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127"/>
  <workbookPr showInkAnnotation="0" autoCompressPictures="0"/>
  <mc:AlternateContent xmlns:mc="http://schemas.openxmlformats.org/markup-compatibility/2006">
    <mc:Choice Requires="x15">
      <x15ac:absPath xmlns:x15ac="http://schemas.microsoft.com/office/spreadsheetml/2010/11/ac" url="C:\Users\artba\Dropbox\Latest Work Folder\"/>
    </mc:Choice>
  </mc:AlternateContent>
  <bookViews>
    <workbookView xWindow="0" yWindow="0" windowWidth="28140" windowHeight="13043" tabRatio="500"/>
  </bookViews>
  <sheets>
    <sheet name="Sine Function New" sheetId="1" r:id="rId1"/>
  </sheets>
  <externalReferences>
    <externalReference r:id="rId2"/>
    <externalReference r:id="rId3"/>
    <externalReference r:id="rId4"/>
  </externalReferences>
  <definedNames>
    <definedName name="a">'[1]Quadratic Functions'!$D$10</definedName>
    <definedName name="add" localSheetId="0">'[2]100''s Table'!#REF!</definedName>
    <definedName name="add">'[2]100''s Table'!#REF!</definedName>
    <definedName name="b">'[1]Quadratic Functions'!$E$10</definedName>
    <definedName name="Change_the_Principal_and_copy_it_down_column_C">#REF!</definedName>
    <definedName name="d">'[3]Quadratic Functions'!$E$4</definedName>
    <definedName name="Linear_Equations">#REF!</definedName>
    <definedName name="Total">#REF!</definedName>
  </definedNames>
  <calcPr calcId="171027" concurrentCalc="0"/>
  <extLst>
    <ext xmlns:mx="http://schemas.microsoft.com/office/mac/excel/2008/main" uri="{7523E5D3-25F3-A5E0-1632-64F254C22452}">
      <mx:ArchID Flags="2"/>
    </ext>
  </extLst>
</workbook>
</file>

<file path=xl/calcChain.xml><?xml version="1.0" encoding="utf-8"?>
<calcChain xmlns="http://schemas.openxmlformats.org/spreadsheetml/2006/main">
  <c r="R18" i="1" l="1"/>
  <c r="R19" i="1"/>
  <c r="R20" i="1"/>
  <c r="R21" i="1"/>
  <c r="R22" i="1"/>
  <c r="R23" i="1"/>
  <c r="R24" i="1"/>
  <c r="R25" i="1"/>
  <c r="R26" i="1"/>
  <c r="R27" i="1"/>
  <c r="R28" i="1"/>
  <c r="R29" i="1"/>
  <c r="R30" i="1"/>
  <c r="R31" i="1"/>
  <c r="R32" i="1"/>
  <c r="R33" i="1"/>
  <c r="R34" i="1"/>
  <c r="R35" i="1"/>
  <c r="R36" i="1"/>
  <c r="R17" i="1"/>
  <c r="N19" i="1"/>
  <c r="R16" i="1"/>
  <c r="N20" i="1"/>
  <c r="J12" i="1"/>
  <c r="S36" i="1"/>
  <c r="S35" i="1"/>
  <c r="S34" i="1"/>
  <c r="S33" i="1"/>
  <c r="S32" i="1"/>
  <c r="S31" i="1"/>
  <c r="S30" i="1"/>
  <c r="S29" i="1"/>
  <c r="S28" i="1"/>
  <c r="S27" i="1"/>
  <c r="S26" i="1"/>
  <c r="S25" i="1"/>
  <c r="S24" i="1"/>
  <c r="S23" i="1"/>
  <c r="S22" i="1"/>
  <c r="S21" i="1"/>
  <c r="S20" i="1"/>
  <c r="S19" i="1"/>
  <c r="S18" i="1"/>
  <c r="S17" i="1"/>
  <c r="S16" i="1"/>
</calcChain>
</file>

<file path=xl/sharedStrings.xml><?xml version="1.0" encoding="utf-8"?>
<sst xmlns="http://schemas.openxmlformats.org/spreadsheetml/2006/main" count="28" uniqueCount="28">
  <si>
    <t>Sine Function</t>
  </si>
  <si>
    <t>f(x)=a(sin(bx+c))</t>
  </si>
  <si>
    <t>Ordered Pairs</t>
  </si>
  <si>
    <t>Amplitude</t>
  </si>
  <si>
    <t>a</t>
  </si>
  <si>
    <t>Frequency</t>
  </si>
  <si>
    <t>b</t>
  </si>
  <si>
    <t>Phase</t>
  </si>
  <si>
    <t>c</t>
  </si>
  <si>
    <t>WHAT IF…?</t>
  </si>
  <si>
    <t>Parameters</t>
  </si>
  <si>
    <t>x</t>
  </si>
  <si>
    <t>f(x)</t>
  </si>
  <si>
    <r>
      <t>What if you make changes to both</t>
    </r>
    <r>
      <rPr>
        <b/>
        <sz val="11"/>
        <color theme="1"/>
        <rFont val="Arial"/>
        <family val="2"/>
      </rPr>
      <t xml:space="preserve"> b</t>
    </r>
    <r>
      <rPr>
        <sz val="11"/>
        <color theme="1"/>
        <rFont val="Arial"/>
        <family val="2"/>
      </rPr>
      <t xml:space="preserve"> and </t>
    </r>
    <r>
      <rPr>
        <b/>
        <sz val="11"/>
        <color theme="1"/>
        <rFont val="Arial"/>
        <family val="2"/>
      </rPr>
      <t>c</t>
    </r>
    <r>
      <rPr>
        <sz val="11"/>
        <color theme="1"/>
        <rFont val="Arial"/>
        <family val="2"/>
      </rPr>
      <t xml:space="preserve">?   Try some combinations. Do the patterns you observed above still hold?  </t>
    </r>
  </si>
  <si>
    <r>
      <t xml:space="preserve">A sine function can be written as </t>
    </r>
    <r>
      <rPr>
        <b/>
        <sz val="11"/>
        <color theme="1"/>
        <rFont val="Arial"/>
        <family val="2"/>
      </rPr>
      <t>a(sin(bx+c)</t>
    </r>
    <r>
      <rPr>
        <sz val="11"/>
        <color theme="1"/>
        <rFont val="Arial"/>
        <family val="2"/>
      </rPr>
      <t xml:space="preserve"> where </t>
    </r>
    <r>
      <rPr>
        <b/>
        <sz val="11"/>
        <color theme="1"/>
        <rFont val="Arial"/>
        <family val="2"/>
      </rPr>
      <t>a</t>
    </r>
    <r>
      <rPr>
        <sz val="11"/>
        <color theme="1"/>
        <rFont val="Arial"/>
        <family val="2"/>
      </rPr>
      <t xml:space="preserve"> defines the amplitude, </t>
    </r>
    <r>
      <rPr>
        <b/>
        <sz val="11"/>
        <color theme="1"/>
        <rFont val="Arial"/>
        <family val="2"/>
      </rPr>
      <t>b</t>
    </r>
    <r>
      <rPr>
        <sz val="11"/>
        <color theme="1"/>
        <rFont val="Arial"/>
        <family val="2"/>
      </rPr>
      <t xml:space="preserve"> sets the frequency and </t>
    </r>
    <r>
      <rPr>
        <b/>
        <sz val="11"/>
        <color theme="1"/>
        <rFont val="Arial"/>
        <family val="2"/>
      </rPr>
      <t>c</t>
    </r>
    <r>
      <rPr>
        <sz val="11"/>
        <color theme="1"/>
        <rFont val="Arial"/>
        <family val="2"/>
      </rPr>
      <t xml:space="preserve"> controls the phase shift.</t>
    </r>
  </si>
  <si>
    <r>
      <t xml:space="preserve">Explore what happens to the output values and the graph of </t>
    </r>
    <r>
      <rPr>
        <b/>
        <sz val="11"/>
        <color theme="1"/>
        <rFont val="Arial"/>
        <family val="2"/>
      </rPr>
      <t>f(x)</t>
    </r>
    <r>
      <rPr>
        <sz val="11"/>
        <color theme="1"/>
        <rFont val="Arial"/>
        <family val="2"/>
      </rPr>
      <t xml:space="preserve"> when you change</t>
    </r>
    <r>
      <rPr>
        <b/>
        <sz val="11"/>
        <color theme="1"/>
        <rFont val="Arial"/>
        <family val="2"/>
      </rPr>
      <t xml:space="preserve"> a</t>
    </r>
    <r>
      <rPr>
        <sz val="11"/>
        <color theme="1"/>
        <rFont val="Arial"/>
        <family val="2"/>
      </rPr>
      <t xml:space="preserve">.  How would you describe the </t>
    </r>
    <r>
      <rPr>
        <b/>
        <sz val="11"/>
        <color theme="1"/>
        <rFont val="Arial"/>
        <family val="2"/>
      </rPr>
      <t>amplitude</t>
    </r>
    <r>
      <rPr>
        <sz val="11"/>
        <color theme="1"/>
        <rFont val="Arial"/>
        <family val="2"/>
      </rPr>
      <t xml:space="preserve"> based on your exploration?</t>
    </r>
  </si>
  <si>
    <r>
      <t xml:space="preserve">Explore what happens to the output values and the graph of </t>
    </r>
    <r>
      <rPr>
        <b/>
        <sz val="11"/>
        <color theme="1"/>
        <rFont val="Arial"/>
        <family val="2"/>
      </rPr>
      <t>f(x)</t>
    </r>
    <r>
      <rPr>
        <sz val="11"/>
        <color theme="1"/>
        <rFont val="Arial"/>
        <family val="2"/>
      </rPr>
      <t xml:space="preserve"> when you change </t>
    </r>
    <r>
      <rPr>
        <b/>
        <sz val="11"/>
        <color theme="1"/>
        <rFont val="Arial"/>
        <family val="2"/>
      </rPr>
      <t>b</t>
    </r>
    <r>
      <rPr>
        <sz val="11"/>
        <color theme="1"/>
        <rFont val="Arial"/>
        <family val="2"/>
      </rPr>
      <t xml:space="preserve">.  How would you describe the </t>
    </r>
    <r>
      <rPr>
        <b/>
        <sz val="11"/>
        <color theme="1"/>
        <rFont val="Arial"/>
        <family val="2"/>
      </rPr>
      <t>frequency</t>
    </r>
    <r>
      <rPr>
        <sz val="11"/>
        <color theme="1"/>
        <rFont val="Arial"/>
        <family val="2"/>
      </rPr>
      <t xml:space="preserve"> based on your exploration?</t>
    </r>
  </si>
  <si>
    <r>
      <t xml:space="preserve">Explore what happens to the output values and the graph of </t>
    </r>
    <r>
      <rPr>
        <b/>
        <sz val="11"/>
        <color theme="1"/>
        <rFont val="Arial"/>
        <family val="2"/>
      </rPr>
      <t>f(x)</t>
    </r>
    <r>
      <rPr>
        <sz val="11"/>
        <color theme="1"/>
        <rFont val="Arial"/>
        <family val="2"/>
      </rPr>
      <t xml:space="preserve"> when you change </t>
    </r>
    <r>
      <rPr>
        <b/>
        <sz val="11"/>
        <color theme="1"/>
        <rFont val="Arial"/>
        <family val="2"/>
      </rPr>
      <t>c</t>
    </r>
    <r>
      <rPr>
        <sz val="11"/>
        <color theme="1"/>
        <rFont val="Arial"/>
        <family val="2"/>
      </rPr>
      <t xml:space="preserve">.  How would you describe the </t>
    </r>
    <r>
      <rPr>
        <b/>
        <sz val="11"/>
        <color theme="1"/>
        <rFont val="Arial"/>
        <family val="2"/>
      </rPr>
      <t>phase shift</t>
    </r>
    <r>
      <rPr>
        <sz val="11"/>
        <color theme="1"/>
        <rFont val="Arial"/>
        <family val="2"/>
      </rPr>
      <t xml:space="preserve"> based on your exploration?</t>
    </r>
  </si>
  <si>
    <r>
      <t xml:space="preserve">What if you wanted a function that created a wave similar to the sine that had an amplitide and y-intercept of </t>
    </r>
    <r>
      <rPr>
        <b/>
        <sz val="11"/>
        <color rgb="FF000000"/>
        <rFont val="Arial"/>
        <family val="2"/>
      </rPr>
      <t>1</t>
    </r>
    <r>
      <rPr>
        <sz val="11"/>
        <color rgb="FF000000"/>
        <rFont val="Arial"/>
        <family val="2"/>
      </rPr>
      <t xml:space="preserve">? You may know this function -- its called the cosine.  How may different ways can you create this function using </t>
    </r>
    <r>
      <rPr>
        <b/>
        <sz val="11"/>
        <color rgb="FF000000"/>
        <rFont val="Arial"/>
        <family val="2"/>
      </rPr>
      <t>f(x)</t>
    </r>
    <r>
      <rPr>
        <sz val="11"/>
        <color rgb="FF000000"/>
        <rFont val="Arial"/>
        <family val="2"/>
      </rPr>
      <t xml:space="preserve">? </t>
    </r>
  </si>
  <si>
    <t xml:space="preserve">What If Math - Sustainable Learning © 2015 </t>
  </si>
  <si>
    <t>Initial input</t>
  </si>
  <si>
    <t>Increment</t>
  </si>
  <si>
    <t>Δx</t>
  </si>
  <si>
    <r>
      <t>x</t>
    </r>
    <r>
      <rPr>
        <b/>
        <vertAlign val="subscript"/>
        <sz val="16"/>
        <color theme="1"/>
        <rFont val="Arial"/>
        <family val="2"/>
      </rPr>
      <t>0</t>
    </r>
  </si>
  <si>
    <t>π</t>
  </si>
  <si>
    <t>pi</t>
  </si>
  <si>
    <t>The sine function, the representation of wave motion, is controlled by just 3 parameters which enable us to create wonderful graphs. The input values for these functions is in radians (pi).</t>
  </si>
  <si>
    <t>How did we define the input, the initial input value and the increment value. Why did we do it in terms of pi (radian measure). What happens if you change those 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</si>
</sst>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25" x14ac:knownFonts="1">
    <font>
      <sz val="12"/>
      <color theme="1"/>
      <name val="Calibri"/>
      <family val="2"/>
      <scheme val="minor"/>
    </font>
    <font>
      <sz val="12"/>
      <color theme="1"/>
      <name val="Calibri"/>
      <family val="2"/>
      <scheme val="minor"/>
    </font>
    <font>
      <sz val="12"/>
      <color theme="1"/>
      <name val="Arial"/>
      <family val="2"/>
    </font>
    <font>
      <sz val="22"/>
      <color theme="1"/>
      <name val="Arial"/>
      <family val="2"/>
    </font>
    <font>
      <b/>
      <sz val="14"/>
      <color rgb="FF215967"/>
      <name val="Arial"/>
      <family val="2"/>
    </font>
    <font>
      <b/>
      <sz val="14"/>
      <color theme="8" tint="-0.499984740745262"/>
      <name val="Arial"/>
      <family val="2"/>
    </font>
    <font>
      <b/>
      <sz val="14"/>
      <color theme="1"/>
      <name val="Arial"/>
      <family val="2"/>
    </font>
    <font>
      <sz val="11"/>
      <color theme="1"/>
      <name val="Arial"/>
      <family val="2"/>
    </font>
    <font>
      <i/>
      <sz val="26"/>
      <color theme="1"/>
      <name val="Times"/>
    </font>
    <font>
      <b/>
      <sz val="14"/>
      <name val="Arial"/>
      <family val="2"/>
    </font>
    <font>
      <b/>
      <sz val="12"/>
      <color theme="1"/>
      <name val="Arial"/>
      <family val="2"/>
    </font>
    <font>
      <b/>
      <sz val="16"/>
      <color theme="1"/>
      <name val="Arial"/>
      <family val="2"/>
    </font>
    <font>
      <b/>
      <sz val="16"/>
      <color rgb="FF000000"/>
      <name val="Arial"/>
      <family val="2"/>
    </font>
    <font>
      <b/>
      <i/>
      <sz val="16"/>
      <color rgb="FF000000"/>
      <name val="Arial"/>
      <family val="2"/>
    </font>
    <font>
      <sz val="11"/>
      <color rgb="FF000000"/>
      <name val="Arial"/>
      <family val="2"/>
    </font>
    <font>
      <sz val="12"/>
      <color rgb="FF000000"/>
      <name val="Arial"/>
      <family val="2"/>
    </font>
    <font>
      <b/>
      <sz val="14"/>
      <color rgb="FF000000"/>
      <name val="Arial"/>
      <family val="2"/>
    </font>
    <font>
      <i/>
      <sz val="9"/>
      <color theme="1"/>
      <name val="Arial"/>
      <family val="2"/>
    </font>
    <font>
      <sz val="11"/>
      <color theme="1"/>
      <name val="Calibri"/>
      <family val="2"/>
      <scheme val="minor"/>
    </font>
    <font>
      <b/>
      <sz val="11"/>
      <color theme="1"/>
      <name val="Arial"/>
      <family val="2"/>
    </font>
    <font>
      <b/>
      <sz val="11"/>
      <color rgb="FF000000"/>
      <name val="Arial"/>
      <family val="2"/>
    </font>
    <font>
      <i/>
      <sz val="18"/>
      <color theme="1"/>
      <name val="Arial"/>
      <family val="2"/>
    </font>
    <font>
      <i/>
      <sz val="9"/>
      <color rgb="FF000000"/>
      <name val="Helvetica"/>
    </font>
    <font>
      <b/>
      <sz val="16"/>
      <color theme="1"/>
      <name val="Calibri"/>
      <family val="2"/>
    </font>
    <font>
      <b/>
      <vertAlign val="subscript"/>
      <sz val="16"/>
      <color theme="1"/>
      <name val="Arial"/>
      <family val="2"/>
    </font>
  </fonts>
  <fills count="11">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rgb="FF5A9FB2"/>
        <bgColor indexed="64"/>
      </patternFill>
    </fill>
    <fill>
      <patternFill patternType="solid">
        <fgColor rgb="FFEEFCFF"/>
        <bgColor indexed="64"/>
      </patternFill>
    </fill>
    <fill>
      <patternFill patternType="solid">
        <fgColor theme="8" tint="0.59999389629810485"/>
        <bgColor indexed="64"/>
      </patternFill>
    </fill>
    <fill>
      <patternFill patternType="solid">
        <fgColor rgb="FFFFFFE0"/>
        <bgColor indexed="64"/>
      </patternFill>
    </fill>
    <fill>
      <patternFill patternType="solid">
        <fgColor rgb="FFEEFCFF"/>
        <bgColor rgb="FF000000"/>
      </patternFill>
    </fill>
    <fill>
      <patternFill patternType="solid">
        <fgColor rgb="FFD9D9D9"/>
        <bgColor rgb="FF000000"/>
      </patternFill>
    </fill>
    <fill>
      <patternFill patternType="solid">
        <fgColor theme="7" tint="0.59999389629810485"/>
        <bgColor indexed="64"/>
      </patternFill>
    </fill>
  </fills>
  <borders count="24">
    <border>
      <left/>
      <right/>
      <top/>
      <bottom/>
      <diagonal/>
    </border>
    <border>
      <left style="thick">
        <color auto="1"/>
      </left>
      <right/>
      <top style="thick">
        <color auto="1"/>
      </top>
      <bottom style="thin">
        <color auto="1"/>
      </bottom>
      <diagonal/>
    </border>
    <border>
      <left/>
      <right/>
      <top style="thick">
        <color auto="1"/>
      </top>
      <bottom style="thin">
        <color auto="1"/>
      </bottom>
      <diagonal/>
    </border>
    <border>
      <left/>
      <right style="dotted">
        <color auto="1"/>
      </right>
      <top style="thick">
        <color auto="1"/>
      </top>
      <bottom style="thin">
        <color auto="1"/>
      </bottom>
      <diagonal/>
    </border>
    <border>
      <left style="dotted">
        <color auto="1"/>
      </left>
      <right style="thick">
        <color auto="1"/>
      </right>
      <top style="thick">
        <color auto="1"/>
      </top>
      <bottom style="thin">
        <color auto="1"/>
      </bottom>
      <diagonal/>
    </border>
    <border>
      <left style="thick">
        <color auto="1"/>
      </left>
      <right/>
      <top style="thick">
        <color auto="1"/>
      </top>
      <bottom style="thick">
        <color auto="1"/>
      </bottom>
      <diagonal/>
    </border>
    <border>
      <left style="thick">
        <color auto="1"/>
      </left>
      <right/>
      <top style="thin">
        <color auto="1"/>
      </top>
      <bottom style="thin">
        <color auto="1"/>
      </bottom>
      <diagonal/>
    </border>
    <border>
      <left/>
      <right/>
      <top style="thin">
        <color auto="1"/>
      </top>
      <bottom style="thin">
        <color auto="1"/>
      </bottom>
      <diagonal/>
    </border>
    <border>
      <left/>
      <right style="dotted">
        <color auto="1"/>
      </right>
      <top style="thin">
        <color auto="1"/>
      </top>
      <bottom style="thin">
        <color auto="1"/>
      </bottom>
      <diagonal/>
    </border>
    <border>
      <left style="dotted">
        <color auto="1"/>
      </left>
      <right style="thick">
        <color auto="1"/>
      </right>
      <top style="thin">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dotted">
        <color auto="1"/>
      </right>
      <top style="thin">
        <color auto="1"/>
      </top>
      <bottom style="thick">
        <color auto="1"/>
      </bottom>
      <diagonal/>
    </border>
    <border>
      <left style="dotted">
        <color auto="1"/>
      </left>
      <right style="thick">
        <color auto="1"/>
      </right>
      <top style="thin">
        <color auto="1"/>
      </top>
      <bottom style="thick">
        <color auto="1"/>
      </bottom>
      <diagonal/>
    </border>
    <border>
      <left style="thick">
        <color auto="1"/>
      </left>
      <right/>
      <top style="thick">
        <color auto="1"/>
      </top>
      <bottom style="dotted">
        <color auto="1"/>
      </bottom>
      <diagonal/>
    </border>
    <border>
      <left style="thick">
        <color auto="1"/>
      </left>
      <right/>
      <top style="dotted">
        <color auto="1"/>
      </top>
      <bottom style="dotted">
        <color auto="1"/>
      </bottom>
      <diagonal/>
    </border>
    <border>
      <left style="thick">
        <color auto="1"/>
      </left>
      <right/>
      <top style="dotted">
        <color auto="1"/>
      </top>
      <bottom style="thick">
        <color auto="1"/>
      </bottom>
      <diagonal/>
    </border>
    <border>
      <left style="medium">
        <color auto="1"/>
      </left>
      <right style="medium">
        <color auto="1"/>
      </right>
      <top style="medium">
        <color auto="1"/>
      </top>
      <bottom/>
      <diagonal/>
    </border>
    <border>
      <left/>
      <right style="thick">
        <color auto="1"/>
      </right>
      <top style="thick">
        <color auto="1"/>
      </top>
      <bottom/>
      <diagonal/>
    </border>
    <border>
      <left style="medium">
        <color auto="1"/>
      </left>
      <right/>
      <top style="medium">
        <color auto="1"/>
      </top>
      <bottom style="dotted">
        <color auto="1"/>
      </bottom>
      <diagonal/>
    </border>
    <border>
      <left style="thick">
        <color auto="1"/>
      </left>
      <right style="medium">
        <color auto="1"/>
      </right>
      <top style="medium">
        <color auto="1"/>
      </top>
      <bottom style="thin">
        <color auto="1"/>
      </bottom>
      <diagonal/>
    </border>
    <border>
      <left style="medium">
        <color auto="1"/>
      </left>
      <right/>
      <top style="dotted">
        <color auto="1"/>
      </top>
      <bottom style="dotted">
        <color auto="1"/>
      </bottom>
      <diagonal/>
    </border>
    <border>
      <left style="thick">
        <color auto="1"/>
      </left>
      <right style="medium">
        <color auto="1"/>
      </right>
      <top style="thin">
        <color auto="1"/>
      </top>
      <bottom style="thin">
        <color auto="1"/>
      </bottom>
      <diagonal/>
    </border>
    <border>
      <left style="thick">
        <color auto="1"/>
      </left>
      <right style="medium">
        <color auto="1"/>
      </right>
      <top style="thin">
        <color auto="1"/>
      </top>
      <bottom style="medium">
        <color auto="1"/>
      </bottom>
      <diagonal/>
    </border>
  </borders>
  <cellStyleXfs count="7">
    <xf numFmtId="0" fontId="0"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8" fillId="0" borderId="0"/>
    <xf numFmtId="0" fontId="18" fillId="0" borderId="0"/>
  </cellStyleXfs>
  <cellXfs count="62">
    <xf numFmtId="0" fontId="0" fillId="0" borderId="0" xfId="0"/>
    <xf numFmtId="0" fontId="2" fillId="2" borderId="0" xfId="0" applyFont="1" applyFill="1"/>
    <xf numFmtId="0" fontId="2" fillId="3" borderId="0" xfId="0" applyFont="1" applyFill="1"/>
    <xf numFmtId="0" fontId="2" fillId="0" borderId="0" xfId="0" applyFont="1" applyFill="1"/>
    <xf numFmtId="0" fontId="2" fillId="0" borderId="0" xfId="0" applyFont="1"/>
    <xf numFmtId="0" fontId="2" fillId="4" borderId="0" xfId="0" applyFont="1" applyFill="1"/>
    <xf numFmtId="0" fontId="2" fillId="5" borderId="0" xfId="0" applyFont="1" applyFill="1"/>
    <xf numFmtId="0" fontId="2" fillId="6" borderId="0" xfId="0" applyFont="1" applyFill="1"/>
    <xf numFmtId="0" fontId="2" fillId="0" borderId="0" xfId="0" applyFont="1" applyAlignment="1"/>
    <xf numFmtId="0" fontId="6" fillId="5" borderId="0" xfId="0" applyFont="1" applyFill="1" applyAlignment="1">
      <alignment horizontal="left" vertical="center"/>
    </xf>
    <xf numFmtId="0" fontId="7" fillId="5" borderId="0" xfId="0" applyFont="1" applyFill="1"/>
    <xf numFmtId="0" fontId="2" fillId="5" borderId="0" xfId="0" applyFont="1" applyFill="1" applyAlignment="1">
      <alignment vertical="center"/>
    </xf>
    <xf numFmtId="0" fontId="2" fillId="0" borderId="0" xfId="0" applyFont="1" applyFill="1" applyAlignment="1"/>
    <xf numFmtId="0" fontId="9" fillId="5" borderId="0" xfId="0" applyFont="1" applyFill="1" applyAlignment="1">
      <alignment horizontal="left" vertical="center"/>
    </xf>
    <xf numFmtId="0" fontId="7" fillId="5" borderId="0" xfId="0" applyFont="1" applyFill="1" applyAlignment="1">
      <alignment vertical="top" wrapText="1"/>
    </xf>
    <xf numFmtId="0" fontId="10" fillId="0" borderId="0" xfId="0" applyFont="1" applyAlignment="1">
      <alignment horizontal="left" vertical="top"/>
    </xf>
    <xf numFmtId="0" fontId="2" fillId="0" borderId="4" xfId="0" applyFont="1" applyBorder="1" applyAlignment="1">
      <alignment horizontal="center" vertical="center"/>
    </xf>
    <xf numFmtId="0" fontId="11" fillId="7" borderId="5" xfId="0" applyFont="1" applyFill="1" applyBorder="1" applyAlignment="1">
      <alignment vertical="center"/>
    </xf>
    <xf numFmtId="0" fontId="2" fillId="0" borderId="9" xfId="0" applyFont="1" applyBorder="1" applyAlignment="1">
      <alignment horizontal="center" vertical="center"/>
    </xf>
    <xf numFmtId="0" fontId="7" fillId="5" borderId="0" xfId="0" applyFont="1" applyFill="1" applyAlignment="1">
      <alignment vertical="center" wrapText="1"/>
    </xf>
    <xf numFmtId="0" fontId="2" fillId="0" borderId="13" xfId="0" applyFont="1" applyBorder="1" applyAlignment="1">
      <alignment horizontal="center" vertical="center"/>
    </xf>
    <xf numFmtId="0" fontId="6" fillId="5" borderId="0" xfId="0" applyFont="1" applyFill="1" applyAlignment="1">
      <alignment vertical="center"/>
    </xf>
    <xf numFmtId="0" fontId="2" fillId="2" borderId="0" xfId="1" applyFont="1" applyFill="1"/>
    <xf numFmtId="0" fontId="13" fillId="8" borderId="0" xfId="0" applyFont="1" applyFill="1"/>
    <xf numFmtId="0" fontId="14" fillId="8" borderId="0" xfId="0" applyFont="1" applyFill="1" applyAlignment="1">
      <alignment vertical="top" wrapText="1"/>
    </xf>
    <xf numFmtId="0" fontId="15" fillId="8" borderId="0" xfId="0" applyFont="1" applyFill="1"/>
    <xf numFmtId="0" fontId="16" fillId="8" borderId="0" xfId="0" applyFont="1" applyFill="1" applyAlignment="1">
      <alignment vertical="center"/>
    </xf>
    <xf numFmtId="0" fontId="17" fillId="3" borderId="0" xfId="0" applyFont="1" applyFill="1" applyAlignment="1">
      <alignment horizontal="left" vertical="center"/>
    </xf>
    <xf numFmtId="0" fontId="17" fillId="3" borderId="0" xfId="0" applyFont="1" applyFill="1" applyAlignment="1">
      <alignment horizontal="righ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2" fillId="9" borderId="0" xfId="0" applyFont="1" applyFill="1" applyAlignment="1">
      <alignment horizontal="center" vertical="center"/>
    </xf>
    <xf numFmtId="0" fontId="7" fillId="5" borderId="0" xfId="0" applyFont="1" applyFill="1" applyAlignment="1">
      <alignment horizontal="left" vertical="top" wrapText="1"/>
    </xf>
    <xf numFmtId="0" fontId="14" fillId="8" borderId="0" xfId="0" applyFont="1" applyFill="1" applyAlignment="1">
      <alignment horizontal="left" vertical="top" wrapText="1"/>
    </xf>
    <xf numFmtId="0" fontId="3" fillId="5" borderId="0" xfId="0" applyFont="1" applyFill="1" applyAlignment="1">
      <alignment horizontal="left" vertical="center" wrapText="1" indent="1"/>
    </xf>
    <xf numFmtId="0" fontId="4" fillId="5" borderId="0" xfId="0" applyFont="1" applyFill="1" applyBorder="1" applyAlignment="1">
      <alignment horizontal="left" vertical="center" wrapText="1"/>
    </xf>
    <xf numFmtId="0" fontId="5" fillId="5" borderId="0" xfId="0" applyFont="1" applyFill="1" applyBorder="1" applyAlignment="1">
      <alignment horizontal="left" vertical="center" wrapText="1"/>
    </xf>
    <xf numFmtId="0" fontId="7" fillId="5" borderId="0" xfId="0" applyFont="1" applyFill="1" applyAlignment="1">
      <alignment vertical="top" wrapText="1"/>
    </xf>
    <xf numFmtId="0" fontId="0" fillId="0" borderId="0" xfId="0" applyAlignment="1">
      <alignment vertical="top" wrapText="1"/>
    </xf>
    <xf numFmtId="0" fontId="8" fillId="10" borderId="0" xfId="0" applyFont="1" applyFill="1" applyBorder="1" applyAlignment="1">
      <alignment horizontal="center" vertical="center"/>
    </xf>
    <xf numFmtId="0" fontId="21" fillId="10" borderId="0" xfId="0" applyFont="1" applyFill="1" applyBorder="1" applyAlignment="1">
      <alignment horizontal="center" vertical="center"/>
    </xf>
    <xf numFmtId="0" fontId="10" fillId="10" borderId="1" xfId="0" applyFont="1" applyFill="1" applyBorder="1" applyAlignment="1">
      <alignment horizontal="center" vertical="center"/>
    </xf>
    <xf numFmtId="0" fontId="10" fillId="10" borderId="2" xfId="0" applyFont="1" applyFill="1" applyBorder="1" applyAlignment="1">
      <alignment horizontal="center" vertical="center"/>
    </xf>
    <xf numFmtId="0" fontId="11" fillId="10" borderId="3" xfId="0" applyFont="1" applyFill="1" applyBorder="1" applyAlignment="1">
      <alignment horizontal="center" vertical="center"/>
    </xf>
    <xf numFmtId="0" fontId="10" fillId="10" borderId="6" xfId="0" applyFont="1" applyFill="1" applyBorder="1" applyAlignment="1">
      <alignment horizontal="center" vertical="center"/>
    </xf>
    <xf numFmtId="0" fontId="10" fillId="10" borderId="7" xfId="0" applyFont="1" applyFill="1" applyBorder="1" applyAlignment="1">
      <alignment horizontal="center" vertical="center"/>
    </xf>
    <xf numFmtId="0" fontId="11" fillId="10" borderId="8" xfId="0" applyFont="1" applyFill="1" applyBorder="1" applyAlignment="1">
      <alignment horizontal="center" vertical="center"/>
    </xf>
    <xf numFmtId="0" fontId="10" fillId="10" borderId="10" xfId="0" applyFont="1" applyFill="1" applyBorder="1" applyAlignment="1">
      <alignment horizontal="center" vertical="center"/>
    </xf>
    <xf numFmtId="0" fontId="10" fillId="10" borderId="11" xfId="0" applyFont="1" applyFill="1" applyBorder="1" applyAlignment="1">
      <alignment horizontal="center" vertical="center"/>
    </xf>
    <xf numFmtId="0" fontId="11" fillId="10" borderId="12" xfId="0" applyFont="1" applyFill="1" applyBorder="1" applyAlignment="1">
      <alignment horizontal="center" vertical="center"/>
    </xf>
    <xf numFmtId="0" fontId="23" fillId="10" borderId="12" xfId="0" applyFont="1" applyFill="1" applyBorder="1" applyAlignment="1">
      <alignment horizontal="center" vertical="center"/>
    </xf>
    <xf numFmtId="0" fontId="11" fillId="10" borderId="17" xfId="0" applyFont="1" applyFill="1" applyBorder="1" applyAlignment="1">
      <alignment horizontal="center" vertical="center"/>
    </xf>
    <xf numFmtId="0" fontId="12" fillId="10" borderId="18" xfId="0" applyFont="1" applyFill="1" applyBorder="1" applyAlignment="1">
      <alignment horizontal="center" vertical="center"/>
    </xf>
    <xf numFmtId="0" fontId="2" fillId="10" borderId="0" xfId="0" applyFont="1" applyFill="1" applyAlignment="1"/>
    <xf numFmtId="0" fontId="2" fillId="10" borderId="0" xfId="0" applyFont="1" applyFill="1"/>
    <xf numFmtId="0" fontId="7" fillId="5" borderId="0" xfId="0" applyFont="1" applyFill="1" applyAlignment="1">
      <alignment horizontal="left" vertical="center" wrapText="1"/>
    </xf>
  </cellXfs>
  <cellStyles count="7">
    <cellStyle name="Comma 2" xfId="2"/>
    <cellStyle name="Comma 2 2" xfId="3"/>
    <cellStyle name="Currency 2" xfId="4"/>
    <cellStyle name="Normal" xfId="0" builtinId="0"/>
    <cellStyle name="Normal 2" xfId="5"/>
    <cellStyle name="Normal 2 2" xfId="6"/>
    <cellStyle name="Normal 3" xfId="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1.5258992373562799E-2"/>
          <c:y val="2.3381294964028802E-2"/>
          <c:w val="0.97141095078992401"/>
          <c:h val="0.96402877697841705"/>
        </c:manualLayout>
      </c:layout>
      <c:scatterChart>
        <c:scatterStyle val="smoothMarker"/>
        <c:varyColors val="0"/>
        <c:ser>
          <c:idx val="0"/>
          <c:order val="0"/>
          <c:marker>
            <c:symbol val="none"/>
          </c:marker>
          <c:xVal>
            <c:numRef>
              <c:f>'Sine Function New'!$R$16:$R$36</c:f>
              <c:numCache>
                <c:formatCode>General</c:formatCode>
                <c:ptCount val="21"/>
                <c:pt idx="0">
                  <c:v>0</c:v>
                </c:pt>
                <c:pt idx="1">
                  <c:v>0.52359877559829882</c:v>
                </c:pt>
                <c:pt idx="2">
                  <c:v>1.0471975511965976</c:v>
                </c:pt>
                <c:pt idx="3">
                  <c:v>1.5707963267948966</c:v>
                </c:pt>
                <c:pt idx="4">
                  <c:v>2.0943951023931953</c:v>
                </c:pt>
                <c:pt idx="5">
                  <c:v>2.617993877991494</c:v>
                </c:pt>
                <c:pt idx="6">
                  <c:v>3.1415926535897927</c:v>
                </c:pt>
                <c:pt idx="7">
                  <c:v>3.6651914291880914</c:v>
                </c:pt>
                <c:pt idx="8">
                  <c:v>4.1887902047863905</c:v>
                </c:pt>
                <c:pt idx="9">
                  <c:v>4.7123889803846897</c:v>
                </c:pt>
                <c:pt idx="10">
                  <c:v>5.2359877559829888</c:v>
                </c:pt>
                <c:pt idx="11">
                  <c:v>5.759586531581288</c:v>
                </c:pt>
                <c:pt idx="12">
                  <c:v>6.2831853071795871</c:v>
                </c:pt>
                <c:pt idx="13">
                  <c:v>6.8067840827778863</c:v>
                </c:pt>
                <c:pt idx="14">
                  <c:v>7.3303828583761854</c:v>
                </c:pt>
                <c:pt idx="15">
                  <c:v>7.8539816339744846</c:v>
                </c:pt>
                <c:pt idx="16">
                  <c:v>8.3775804095727828</c:v>
                </c:pt>
                <c:pt idx="17">
                  <c:v>8.9011791851710811</c:v>
                </c:pt>
                <c:pt idx="18">
                  <c:v>9.4247779607693793</c:v>
                </c:pt>
                <c:pt idx="19">
                  <c:v>9.9483767363676776</c:v>
                </c:pt>
                <c:pt idx="20">
                  <c:v>10.471975511965976</c:v>
                </c:pt>
              </c:numCache>
            </c:numRef>
          </c:xVal>
          <c:yVal>
            <c:numRef>
              <c:f>'Sine Function New'!$S$16:$S$36</c:f>
              <c:numCache>
                <c:formatCode>General</c:formatCode>
                <c:ptCount val="21"/>
                <c:pt idx="0">
                  <c:v>0</c:v>
                </c:pt>
                <c:pt idx="1">
                  <c:v>0.49999999999999994</c:v>
                </c:pt>
                <c:pt idx="2">
                  <c:v>0.8660254037844386</c:v>
                </c:pt>
                <c:pt idx="3">
                  <c:v>1</c:v>
                </c:pt>
                <c:pt idx="4">
                  <c:v>0.86602540378443871</c:v>
                </c:pt>
                <c:pt idx="5">
                  <c:v>0.50000000000000033</c:v>
                </c:pt>
                <c:pt idx="6">
                  <c:v>5.6660405534092462E-16</c:v>
                </c:pt>
                <c:pt idx="7">
                  <c:v>-0.49999999999999939</c:v>
                </c:pt>
                <c:pt idx="8">
                  <c:v>-0.86602540378443837</c:v>
                </c:pt>
                <c:pt idx="9">
                  <c:v>-1</c:v>
                </c:pt>
                <c:pt idx="10">
                  <c:v>-0.8660254037844386</c:v>
                </c:pt>
                <c:pt idx="11">
                  <c:v>-0.49999999999999967</c:v>
                </c:pt>
                <c:pt idx="12">
                  <c:v>6.4314872871840123E-16</c:v>
                </c:pt>
                <c:pt idx="13">
                  <c:v>0.50000000000000078</c:v>
                </c:pt>
                <c:pt idx="14">
                  <c:v>0.86602540378443926</c:v>
                </c:pt>
                <c:pt idx="15">
                  <c:v>1</c:v>
                </c:pt>
                <c:pt idx="16">
                  <c:v>0.86602540378443826</c:v>
                </c:pt>
                <c:pt idx="17">
                  <c:v>0.49999999999999978</c:v>
                </c:pt>
                <c:pt idx="18">
                  <c:v>3.67544536472586E-16</c:v>
                </c:pt>
                <c:pt idx="19">
                  <c:v>-0.49999999999999917</c:v>
                </c:pt>
                <c:pt idx="20">
                  <c:v>-0.86602540378443782</c:v>
                </c:pt>
              </c:numCache>
            </c:numRef>
          </c:yVal>
          <c:smooth val="1"/>
          <c:extLst>
            <c:ext xmlns:c16="http://schemas.microsoft.com/office/drawing/2014/chart" uri="{C3380CC4-5D6E-409C-BE32-E72D297353CC}">
              <c16:uniqueId val="{00000000-98ED-4F74-B73A-11704ABC4E85}"/>
            </c:ext>
          </c:extLst>
        </c:ser>
        <c:dLbls>
          <c:showLegendKey val="0"/>
          <c:showVal val="0"/>
          <c:showCatName val="0"/>
          <c:showSerName val="0"/>
          <c:showPercent val="0"/>
          <c:showBubbleSize val="0"/>
        </c:dLbls>
        <c:axId val="2075040360"/>
        <c:axId val="2075103288"/>
      </c:scatterChart>
      <c:valAx>
        <c:axId val="2075040360"/>
        <c:scaling>
          <c:orientation val="minMax"/>
        </c:scaling>
        <c:delete val="0"/>
        <c:axPos val="b"/>
        <c:majorGridlines>
          <c:spPr>
            <a:ln>
              <a:solidFill>
                <a:schemeClr val="bg1">
                  <a:lumMod val="95000"/>
                </a:schemeClr>
              </a:solidFill>
            </a:ln>
          </c:spPr>
        </c:majorGridlines>
        <c:minorGridlines>
          <c:spPr>
            <a:ln>
              <a:solidFill>
                <a:srgbClr val="F2F2F2"/>
              </a:solidFill>
            </a:ln>
          </c:spPr>
        </c:minorGridlines>
        <c:numFmt formatCode="General" sourceLinked="1"/>
        <c:majorTickMark val="out"/>
        <c:minorTickMark val="none"/>
        <c:tickLblPos val="nextTo"/>
        <c:crossAx val="2075103288"/>
        <c:crosses val="autoZero"/>
        <c:crossBetween val="midCat"/>
      </c:valAx>
      <c:valAx>
        <c:axId val="2075103288"/>
        <c:scaling>
          <c:orientation val="minMax"/>
        </c:scaling>
        <c:delete val="0"/>
        <c:axPos val="l"/>
        <c:majorGridlines>
          <c:spPr>
            <a:ln>
              <a:solidFill>
                <a:srgbClr val="F2F2F2"/>
              </a:solidFill>
            </a:ln>
          </c:spPr>
        </c:majorGridlines>
        <c:minorGridlines>
          <c:spPr>
            <a:ln>
              <a:solidFill>
                <a:schemeClr val="bg1">
                  <a:lumMod val="95000"/>
                </a:schemeClr>
              </a:solidFill>
            </a:ln>
          </c:spPr>
        </c:minorGridlines>
        <c:numFmt formatCode="General" sourceLinked="1"/>
        <c:majorTickMark val="out"/>
        <c:minorTickMark val="none"/>
        <c:tickLblPos val="nextTo"/>
        <c:crossAx val="2075040360"/>
        <c:crosses val="autoZero"/>
        <c:crossBetween val="midCat"/>
      </c:valAx>
      <c:spPr>
        <a:ln>
          <a:solidFill>
            <a:schemeClr val="bg1">
              <a:lumMod val="95000"/>
              <a:alpha val="0"/>
            </a:schemeClr>
          </a:solidFill>
        </a:ln>
      </c:spPr>
    </c:plotArea>
    <c:plotVisOnly val="1"/>
    <c:dispBlanksAs val="gap"/>
    <c:showDLblsOverMax val="0"/>
  </c:chart>
  <c:spPr>
    <a:ln>
      <a:noFill/>
    </a:ln>
  </c:spPr>
  <c:printSettings>
    <c:headerFooter/>
    <c:pageMargins b="1" l="0.75" r="0.75" t="1" header="0.5" footer="0.5"/>
    <c:pageSetup orientation="portrait" horizontalDpi="-4" verticalDpi="-4"/>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21</xdr:col>
      <xdr:colOff>355600</xdr:colOff>
      <xdr:row>15</xdr:row>
      <xdr:rowOff>84667</xdr:rowOff>
    </xdr:from>
    <xdr:to>
      <xdr:col>37</xdr:col>
      <xdr:colOff>118533</xdr:colOff>
      <xdr:row>34</xdr:row>
      <xdr:rowOff>304799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152400</xdr:colOff>
      <xdr:row>1</xdr:row>
      <xdr:rowOff>165100</xdr:rowOff>
    </xdr:from>
    <xdr:to>
      <xdr:col>2</xdr:col>
      <xdr:colOff>304800</xdr:colOff>
      <xdr:row>4</xdr:row>
      <xdr:rowOff>88900</xdr:rowOff>
    </xdr:to>
    <xdr:pic>
      <xdr:nvPicPr>
        <xdr:cNvPr id="3" name="Picture 2"/>
        <xdr:cNvPicPr>
          <a:picLocks noChangeAspect="1"/>
        </xdr:cNvPicPr>
      </xdr:nvPicPr>
      <xdr:blipFill>
        <a:blip xmlns:r="http://schemas.openxmlformats.org/officeDocument/2006/relationships" r:embed="rId2"/>
        <a:stretch>
          <a:fillRect/>
        </a:stretch>
      </xdr:blipFill>
      <xdr:spPr>
        <a:xfrm>
          <a:off x="152400" y="393700"/>
          <a:ext cx="609600" cy="609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hatifmath.org/Users/ryanmcquade/Dropbox/Ryan/Wild%20and%20Crazy.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hatifmath.org/Users/ryanmcquade/Dropbox/Ryan/Spreadsheet%20Curriculum.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hatifmath.org/Users/ryanmcquade/Dropbox/Ryan/Wild%20and%20Craz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overy"/>
      <sheetName val="Ellipse"/>
      <sheetName val="Circle"/>
      <sheetName val="Inequalities"/>
      <sheetName val="Static Axes"/>
      <sheetName val="Sine Function"/>
      <sheetName val="Polynomial Functions"/>
      <sheetName val="Pi"/>
      <sheetName val="Rate of Growth"/>
      <sheetName val="Fibonacci"/>
      <sheetName val="Fibonacci 2"/>
      <sheetName val="Strings"/>
      <sheetName val="Quadratic Functions"/>
      <sheetName val="Linear Functions"/>
      <sheetName val="Intersecting Lines"/>
      <sheetName val="Pythagorean Triples"/>
      <sheetName val="Similarity"/>
      <sheetName val="Transformations"/>
      <sheetName val="Multiplying Integers"/>
      <sheetName val="Binomial Products"/>
      <sheetName val="True False Switch"/>
      <sheetName val="Circles"/>
      <sheetName val="Clock"/>
      <sheetName val="Triangle"/>
      <sheetName val="Sheet8"/>
    </sheetNames>
    <sheetDataSet>
      <sheetData sheetId="0"/>
      <sheetData sheetId="1"/>
      <sheetData sheetId="2">
        <row r="10">
          <cell r="D10">
            <v>1</v>
          </cell>
        </row>
      </sheetData>
      <sheetData sheetId="3"/>
      <sheetData sheetId="4"/>
      <sheetData sheetId="5"/>
      <sheetData sheetId="6"/>
      <sheetData sheetId="7"/>
      <sheetData sheetId="8"/>
      <sheetData sheetId="9"/>
      <sheetData sheetId="10"/>
      <sheetData sheetId="11"/>
      <sheetData sheetId="12">
        <row r="10">
          <cell r="D10">
            <v>-5</v>
          </cell>
          <cell r="E10">
            <v>-7</v>
          </cell>
        </row>
      </sheetData>
      <sheetData sheetId="13"/>
      <sheetData sheetId="14"/>
      <sheetData sheetId="15"/>
      <sheetData sheetId="16"/>
      <sheetData sheetId="17"/>
      <sheetData sheetId="18"/>
      <sheetData sheetId="19"/>
      <sheetData sheetId="20"/>
      <sheetData sheetId="21"/>
      <sheetData sheetId="22"/>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Count"/>
      <sheetName val="Count Cells"/>
      <sheetName val="Rows and Columns"/>
      <sheetName val="100's Table"/>
      <sheetName val="Place Value"/>
      <sheetName val="Shape"/>
      <sheetName val="Perimeter"/>
      <sheetName val="Area"/>
      <sheetName val="Column sum"/>
      <sheetName val="Count By"/>
      <sheetName val="Multiples"/>
      <sheetName val="The Multiplication Table"/>
      <sheetName val="Squares"/>
      <sheetName val="Products are Areas"/>
      <sheetName val="Areas"/>
      <sheetName val="Sheet6"/>
      <sheetName val="Sheet7"/>
      <sheetName val="Symmetry Patterns"/>
      <sheetName val="Factors"/>
      <sheetName val="Prime Numbers"/>
      <sheetName val="Addition"/>
      <sheetName val="Adding two numbers"/>
      <sheetName val="The Addition Table"/>
      <sheetName val="Distributive Property"/>
      <sheetName val="The Times Table Factors"/>
      <sheetName val="Factors and Rectangles"/>
      <sheetName val="Division Table"/>
      <sheetName val="Ratio"/>
      <sheetName val="Greater Than and Less Than"/>
      <sheetName val="9 to 5"/>
      <sheetName val="Biggest and Smallest Ratios"/>
      <sheetName val="Doubles"/>
      <sheetName val="Are these the same"/>
      <sheetName val="How about these"/>
      <sheetName val="Lines of equal ratios"/>
      <sheetName val="Simplest Ratio"/>
      <sheetName val="Adding Ratios"/>
      <sheetName val="Adding Ratios Series"/>
      <sheetName val="Subtracting Ratios"/>
      <sheetName val="Multiplying Ratios 1"/>
      <sheetName val="Multiplying Ratios 2"/>
      <sheetName val="Multiplying Ratios 3"/>
      <sheetName val="To Divide"/>
      <sheetName val="Dividing Ratios"/>
      <sheetName val="Fractions"/>
      <sheetName val="Add unlike denomators"/>
      <sheetName val="Ratio as Decimal"/>
      <sheetName val="Ratio as Percent"/>
      <sheetName val="Ratio &amp; Proportion"/>
      <sheetName val="Proportion"/>
      <sheetName val="Proportional ordered pairs"/>
      <sheetName val="Ordered Pairs"/>
      <sheetName val="Ordered pair pairs"/>
      <sheetName val="Ordered Pair Patterns"/>
      <sheetName val="Average"/>
      <sheetName val="Graphing"/>
      <sheetName val="Doubling"/>
      <sheetName val="Probability"/>
      <sheetName val="Square Numbers"/>
      <sheetName val="Negative Numbers"/>
      <sheetName val="Conditional Formatting"/>
      <sheetName val="Out of the Box"/>
      <sheetName val="Triangular Numbers"/>
      <sheetName val="Sheet1"/>
      <sheetName val="Triangular Numbers in 4"/>
      <sheetName val="Powers of 10"/>
      <sheetName val="Dollars"/>
      <sheetName val="Multiplying Integers"/>
      <sheetName val="Distance"/>
      <sheetName val="Mean,Media,Mode"/>
      <sheetName val="Rickys Linear Eq 1"/>
      <sheetName val="Rickys Linear Eq 2"/>
      <sheetName val="Simple Interest"/>
      <sheetName val="Compound Interest"/>
      <sheetName val="Other"/>
      <sheetName val="Markup"/>
      <sheetName val="Series"/>
      <sheetName val="Exponents &amp; Logarithms"/>
      <sheetName val="Inverse Functions (2)"/>
      <sheetName val="Inverse Functions"/>
      <sheetName val="Lab Man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
          <cell r="T7">
            <v>1</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ue False Switch"/>
      <sheetName val="Quadratic Functions"/>
      <sheetName val="Circles"/>
      <sheetName val="Sheet1"/>
      <sheetName val="Clock"/>
      <sheetName val="Transformations"/>
    </sheetNames>
    <sheetDataSet>
      <sheetData sheetId="0"/>
      <sheetData sheetId="1">
        <row r="4">
          <cell r="E4" t="str">
            <v>c</v>
          </cell>
        </row>
      </sheetData>
      <sheetData sheetId="2">
        <row r="3">
          <cell r="C3">
            <v>1</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BH45"/>
  <sheetViews>
    <sheetView showGridLines="0" tabSelected="1" zoomScale="75" zoomScaleNormal="75" zoomScalePageLayoutView="75" workbookViewId="0">
      <selection activeCell="A6" sqref="A6"/>
    </sheetView>
  </sheetViews>
  <sheetFormatPr defaultColWidth="12" defaultRowHeight="18" customHeight="1" x14ac:dyDescent="0.4"/>
  <cols>
    <col min="1" max="2" width="3" style="4" customWidth="1"/>
    <col min="3" max="3" width="6" style="4" customWidth="1"/>
    <col min="4" max="5" width="12" style="4"/>
    <col min="6" max="6" width="11.6875" style="4" customWidth="1"/>
    <col min="7" max="9" width="4.1875" style="4" customWidth="1"/>
    <col min="10" max="13" width="6" style="4" customWidth="1"/>
    <col min="14" max="15" width="11.6875" style="4" customWidth="1"/>
    <col min="16" max="16" width="8" style="4" customWidth="1"/>
    <col min="17" max="17" width="12" style="4" hidden="1" customWidth="1"/>
    <col min="18" max="18" width="12" style="4" customWidth="1"/>
    <col min="19" max="19" width="16.5" style="4" customWidth="1"/>
    <col min="20" max="20" width="4.3125" style="4" customWidth="1"/>
    <col min="21" max="59" width="6" style="4" customWidth="1"/>
    <col min="60" max="60" width="4.1875" style="4" customWidth="1"/>
    <col min="61" max="16384" width="12" style="4"/>
  </cols>
  <sheetData>
    <row r="1" spans="1:59" ht="18" customHeight="1" x14ac:dyDescent="0.4">
      <c r="A1" s="1"/>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3"/>
      <c r="AS1" s="3"/>
      <c r="AT1" s="3"/>
      <c r="AU1" s="3"/>
      <c r="AV1" s="3"/>
      <c r="AW1" s="3"/>
      <c r="AX1" s="3"/>
      <c r="AY1" s="3"/>
      <c r="AZ1" s="3"/>
      <c r="BA1" s="3"/>
      <c r="BB1" s="3"/>
      <c r="BC1" s="3"/>
      <c r="BD1" s="3"/>
      <c r="BE1" s="3"/>
      <c r="BF1" s="3"/>
      <c r="BG1" s="3"/>
    </row>
    <row r="2" spans="1:59" ht="18" customHeight="1" x14ac:dyDescent="0.4">
      <c r="A2" s="5"/>
      <c r="B2" s="5"/>
      <c r="C2" s="5"/>
      <c r="D2" s="40" t="s">
        <v>0</v>
      </c>
      <c r="E2" s="40"/>
      <c r="F2" s="40"/>
      <c r="G2" s="40"/>
      <c r="H2" s="6"/>
      <c r="I2" s="6"/>
      <c r="J2" s="41" t="s">
        <v>26</v>
      </c>
      <c r="K2" s="42"/>
      <c r="L2" s="42"/>
      <c r="M2" s="42"/>
      <c r="N2" s="42"/>
      <c r="O2" s="42"/>
      <c r="P2" s="42"/>
      <c r="Q2" s="42"/>
      <c r="R2" s="42"/>
      <c r="S2" s="42"/>
      <c r="T2" s="42"/>
      <c r="U2" s="6"/>
      <c r="V2" s="6"/>
      <c r="W2" s="6"/>
      <c r="X2" s="6"/>
      <c r="Y2" s="6"/>
      <c r="Z2" s="6"/>
      <c r="AA2" s="6"/>
      <c r="AB2" s="6"/>
      <c r="AC2" s="6"/>
      <c r="AD2" s="6"/>
      <c r="AE2" s="6"/>
      <c r="AF2" s="6"/>
      <c r="AG2" s="6"/>
      <c r="AH2" s="6"/>
      <c r="AI2" s="6"/>
      <c r="AJ2" s="6"/>
      <c r="AK2" s="6"/>
      <c r="AL2" s="6"/>
      <c r="AM2" s="6"/>
      <c r="AN2" s="6"/>
      <c r="AO2" s="6"/>
      <c r="AP2" s="2"/>
      <c r="AQ2" s="3"/>
      <c r="AR2" s="3"/>
      <c r="AS2" s="3"/>
      <c r="AT2" s="3"/>
      <c r="AU2" s="3"/>
      <c r="AV2" s="3"/>
      <c r="AW2" s="3"/>
      <c r="AX2" s="3"/>
      <c r="AY2" s="3"/>
      <c r="AZ2" s="3"/>
      <c r="BA2" s="3"/>
      <c r="BB2" s="3"/>
      <c r="BC2" s="3"/>
      <c r="BD2" s="3"/>
      <c r="BE2" s="3"/>
      <c r="BF2" s="3"/>
      <c r="BG2" s="3"/>
    </row>
    <row r="3" spans="1:59" ht="18" customHeight="1" x14ac:dyDescent="0.4">
      <c r="A3" s="5"/>
      <c r="B3" s="5"/>
      <c r="C3" s="5"/>
      <c r="D3" s="40"/>
      <c r="E3" s="40"/>
      <c r="F3" s="40"/>
      <c r="G3" s="40"/>
      <c r="H3" s="6"/>
      <c r="I3" s="6"/>
      <c r="J3" s="42"/>
      <c r="K3" s="42"/>
      <c r="L3" s="42"/>
      <c r="M3" s="42"/>
      <c r="N3" s="42"/>
      <c r="O3" s="42"/>
      <c r="P3" s="42"/>
      <c r="Q3" s="42"/>
      <c r="R3" s="42"/>
      <c r="S3" s="42"/>
      <c r="T3" s="42"/>
      <c r="U3" s="6"/>
      <c r="V3" s="6"/>
      <c r="W3" s="6"/>
      <c r="X3" s="6"/>
      <c r="Y3" s="6"/>
      <c r="Z3" s="6"/>
      <c r="AA3" s="6"/>
      <c r="AB3" s="6"/>
      <c r="AC3" s="6"/>
      <c r="AD3" s="6"/>
      <c r="AE3" s="6"/>
      <c r="AF3" s="6"/>
      <c r="AG3" s="6"/>
      <c r="AH3" s="6"/>
      <c r="AI3" s="6"/>
      <c r="AJ3" s="6"/>
      <c r="AK3" s="6"/>
      <c r="AL3" s="6"/>
      <c r="AM3" s="6"/>
      <c r="AN3" s="6"/>
      <c r="AO3" s="6"/>
      <c r="AP3" s="2"/>
      <c r="AQ3" s="3"/>
      <c r="AR3" s="3"/>
      <c r="AS3" s="3"/>
      <c r="AT3" s="3"/>
      <c r="AU3" s="3"/>
      <c r="AV3" s="3"/>
      <c r="AW3" s="3"/>
      <c r="AX3" s="3"/>
      <c r="AY3" s="3"/>
      <c r="AZ3" s="3"/>
      <c r="BA3" s="3"/>
      <c r="BB3" s="3"/>
      <c r="BC3" s="3"/>
      <c r="BD3" s="3"/>
      <c r="BE3" s="3"/>
      <c r="BF3" s="3"/>
      <c r="BG3" s="3"/>
    </row>
    <row r="4" spans="1:59" ht="18" customHeight="1" x14ac:dyDescent="0.4">
      <c r="A4" s="5"/>
      <c r="B4" s="5"/>
      <c r="C4" s="5"/>
      <c r="D4" s="40"/>
      <c r="E4" s="40"/>
      <c r="F4" s="40"/>
      <c r="G4" s="40"/>
      <c r="H4" s="6"/>
      <c r="I4" s="6"/>
      <c r="J4" s="42"/>
      <c r="K4" s="42"/>
      <c r="L4" s="42"/>
      <c r="M4" s="42"/>
      <c r="N4" s="42"/>
      <c r="O4" s="42"/>
      <c r="P4" s="42"/>
      <c r="Q4" s="42"/>
      <c r="R4" s="42"/>
      <c r="S4" s="42"/>
      <c r="T4" s="42"/>
      <c r="U4" s="6"/>
      <c r="V4" s="6"/>
      <c r="W4" s="6"/>
      <c r="X4" s="6"/>
      <c r="Y4" s="6"/>
      <c r="Z4" s="6"/>
      <c r="AA4" s="6"/>
      <c r="AB4" s="6"/>
      <c r="AC4" s="6"/>
      <c r="AD4" s="6"/>
      <c r="AE4" s="6"/>
      <c r="AF4" s="6"/>
      <c r="AG4" s="6"/>
      <c r="AH4" s="6"/>
      <c r="AI4" s="6"/>
      <c r="AJ4" s="6"/>
      <c r="AK4" s="6"/>
      <c r="AL4" s="6"/>
      <c r="AM4" s="6"/>
      <c r="AN4" s="6"/>
      <c r="AO4" s="6"/>
      <c r="AP4" s="2"/>
      <c r="AQ4" s="3"/>
      <c r="AR4" s="3"/>
      <c r="AS4" s="3"/>
      <c r="AT4" s="3"/>
      <c r="AU4" s="3"/>
      <c r="AV4" s="3"/>
      <c r="AW4" s="3"/>
      <c r="AX4" s="3"/>
      <c r="AY4" s="3"/>
      <c r="AZ4" s="3"/>
      <c r="BA4" s="3"/>
      <c r="BB4" s="3"/>
      <c r="BC4" s="3"/>
      <c r="BD4" s="3"/>
      <c r="BE4" s="3"/>
      <c r="BF4" s="3"/>
      <c r="BG4" s="3"/>
    </row>
    <row r="5" spans="1:59" ht="18" customHeight="1" x14ac:dyDescent="0.4">
      <c r="A5" s="5"/>
      <c r="B5" s="5"/>
      <c r="C5" s="5"/>
      <c r="D5" s="40"/>
      <c r="E5" s="40"/>
      <c r="F5" s="40"/>
      <c r="G5" s="40"/>
      <c r="H5" s="6"/>
      <c r="I5" s="6"/>
      <c r="J5" s="42"/>
      <c r="K5" s="42"/>
      <c r="L5" s="42"/>
      <c r="M5" s="42"/>
      <c r="N5" s="42"/>
      <c r="O5" s="42"/>
      <c r="P5" s="42"/>
      <c r="Q5" s="42"/>
      <c r="R5" s="42"/>
      <c r="S5" s="42"/>
      <c r="T5" s="42"/>
      <c r="U5" s="6"/>
      <c r="V5" s="6"/>
      <c r="W5" s="6"/>
      <c r="X5" s="6"/>
      <c r="Y5" s="6"/>
      <c r="Z5" s="6"/>
      <c r="AA5" s="6"/>
      <c r="AB5" s="6"/>
      <c r="AC5" s="6"/>
      <c r="AD5" s="6"/>
      <c r="AE5" s="6"/>
      <c r="AF5" s="6"/>
      <c r="AG5" s="6"/>
      <c r="AH5" s="6"/>
      <c r="AI5" s="6"/>
      <c r="AJ5" s="6"/>
      <c r="AK5" s="6"/>
      <c r="AL5" s="6"/>
      <c r="AM5" s="6"/>
      <c r="AN5" s="6"/>
      <c r="AO5" s="6"/>
      <c r="AP5" s="2"/>
      <c r="AQ5" s="3"/>
      <c r="AR5" s="3"/>
      <c r="AS5" s="3"/>
      <c r="AT5" s="3"/>
      <c r="AU5" s="3"/>
      <c r="AV5" s="3"/>
      <c r="AW5" s="3"/>
      <c r="AX5" s="3"/>
      <c r="AY5" s="3"/>
      <c r="AZ5" s="3"/>
      <c r="BA5" s="3"/>
      <c r="BB5" s="3"/>
      <c r="BC5" s="3"/>
      <c r="BD5" s="3"/>
      <c r="BE5" s="3"/>
      <c r="BF5" s="3"/>
      <c r="BG5" s="3"/>
    </row>
    <row r="6" spans="1:59" ht="18" customHeight="1" x14ac:dyDescent="0.4">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2"/>
      <c r="AQ6" s="3"/>
      <c r="AR6" s="3"/>
      <c r="AS6" s="3"/>
      <c r="AT6" s="3"/>
      <c r="AU6" s="3"/>
      <c r="AV6" s="3"/>
      <c r="AW6" s="3"/>
      <c r="AX6" s="3"/>
      <c r="AY6" s="3"/>
      <c r="AZ6" s="3"/>
      <c r="BA6" s="3"/>
      <c r="BB6" s="3"/>
      <c r="BC6" s="3"/>
      <c r="BD6" s="3"/>
      <c r="BE6" s="3"/>
      <c r="BF6" s="3"/>
      <c r="BG6" s="3"/>
    </row>
    <row r="7" spans="1:59" ht="25.25" customHeight="1" x14ac:dyDescent="0.4">
      <c r="A7" s="2"/>
      <c r="B7" s="6"/>
      <c r="C7" s="6"/>
      <c r="D7" s="6"/>
      <c r="E7" s="6"/>
      <c r="F7" s="6"/>
      <c r="G7" s="6"/>
      <c r="W7" s="3"/>
      <c r="AP7" s="2"/>
    </row>
    <row r="8" spans="1:59" ht="25.25" customHeight="1" x14ac:dyDescent="0.4">
      <c r="A8" s="2"/>
      <c r="B8" s="6"/>
      <c r="C8" s="6"/>
      <c r="D8" s="6"/>
      <c r="E8" s="6"/>
      <c r="F8" s="6"/>
      <c r="G8" s="6"/>
      <c r="I8" s="8"/>
      <c r="J8" s="8"/>
      <c r="K8" s="8"/>
      <c r="L8" s="8"/>
      <c r="M8" s="8"/>
      <c r="N8" s="8"/>
      <c r="O8" s="8"/>
      <c r="P8" s="8"/>
      <c r="Q8" s="8"/>
      <c r="R8" s="8"/>
      <c r="S8" s="8"/>
      <c r="T8" s="8"/>
      <c r="U8" s="8"/>
      <c r="V8" s="8"/>
      <c r="W8" s="8"/>
      <c r="X8" s="8"/>
      <c r="Y8" s="8"/>
      <c r="Z8" s="8"/>
      <c r="AA8" s="8"/>
      <c r="AB8" s="8"/>
      <c r="AC8" s="8"/>
      <c r="AD8" s="8"/>
      <c r="AE8" s="8"/>
      <c r="AF8" s="8"/>
      <c r="AG8" s="8"/>
      <c r="AH8" s="8"/>
      <c r="AK8" s="8"/>
      <c r="AL8" s="8"/>
      <c r="AM8" s="8"/>
      <c r="AN8" s="8"/>
      <c r="AO8" s="8"/>
      <c r="AP8" s="2"/>
      <c r="AQ8" s="8"/>
      <c r="AR8" s="8"/>
      <c r="AS8" s="8"/>
      <c r="AT8" s="8"/>
      <c r="AU8" s="8"/>
      <c r="AV8" s="8"/>
      <c r="AW8" s="8"/>
      <c r="AX8" s="8"/>
      <c r="AY8" s="8"/>
      <c r="AZ8" s="8"/>
      <c r="BA8" s="8"/>
      <c r="BB8" s="8"/>
      <c r="BC8" s="8"/>
      <c r="BD8" s="8"/>
      <c r="BE8" s="8"/>
      <c r="BF8" s="8"/>
    </row>
    <row r="9" spans="1:59" ht="27.4" customHeight="1" x14ac:dyDescent="0.4">
      <c r="A9" s="2"/>
      <c r="B9" s="9"/>
      <c r="C9" s="9">
        <v>1</v>
      </c>
      <c r="D9" s="38" t="s">
        <v>14</v>
      </c>
      <c r="E9" s="38"/>
      <c r="F9" s="38"/>
      <c r="G9" s="10"/>
      <c r="I9" s="8"/>
      <c r="J9" s="45" t="s">
        <v>1</v>
      </c>
      <c r="K9" s="45"/>
      <c r="L9" s="45"/>
      <c r="M9" s="45"/>
      <c r="N9" s="45"/>
      <c r="O9" s="45"/>
      <c r="Q9" s="8"/>
      <c r="R9" s="8"/>
      <c r="AH9" s="8"/>
      <c r="AK9" s="8"/>
      <c r="AL9" s="8"/>
      <c r="AM9" s="8"/>
      <c r="AN9" s="8"/>
      <c r="AO9" s="8"/>
      <c r="AP9" s="2"/>
      <c r="AQ9" s="8"/>
      <c r="AR9" s="8"/>
      <c r="AS9" s="8"/>
      <c r="AT9" s="8"/>
      <c r="AU9" s="8"/>
      <c r="AV9" s="8"/>
      <c r="AW9" s="8"/>
      <c r="AX9" s="8"/>
      <c r="AY9" s="8"/>
      <c r="AZ9" s="8"/>
      <c r="BA9" s="8"/>
      <c r="BB9" s="8"/>
      <c r="BC9" s="8"/>
      <c r="BD9" s="8"/>
      <c r="BE9" s="8"/>
      <c r="BF9" s="8"/>
    </row>
    <row r="10" spans="1:59" ht="27.4" customHeight="1" x14ac:dyDescent="0.4">
      <c r="A10" s="2"/>
      <c r="B10" s="11"/>
      <c r="C10" s="11"/>
      <c r="D10" s="38"/>
      <c r="E10" s="38"/>
      <c r="F10" s="38"/>
      <c r="G10" s="10"/>
      <c r="I10" s="8"/>
      <c r="J10" s="45"/>
      <c r="K10" s="45"/>
      <c r="L10" s="45"/>
      <c r="M10" s="45"/>
      <c r="N10" s="45"/>
      <c r="O10" s="45"/>
      <c r="Q10" s="8"/>
      <c r="AN10" s="12"/>
      <c r="AP10" s="2"/>
      <c r="AQ10" s="12"/>
      <c r="AR10" s="12"/>
      <c r="AS10" s="8"/>
      <c r="AT10" s="8"/>
      <c r="AU10" s="8"/>
      <c r="AV10" s="8"/>
      <c r="AW10" s="8"/>
      <c r="AX10" s="8"/>
      <c r="AY10" s="8"/>
      <c r="AZ10" s="8"/>
      <c r="BA10" s="8"/>
      <c r="BB10" s="8"/>
      <c r="BC10" s="8"/>
      <c r="BD10" s="8"/>
      <c r="BE10" s="8"/>
      <c r="BF10" s="8"/>
    </row>
    <row r="11" spans="1:59" ht="27.4" customHeight="1" x14ac:dyDescent="0.4">
      <c r="A11" s="2"/>
      <c r="B11" s="9"/>
      <c r="C11" s="13"/>
      <c r="D11" s="61" t="s">
        <v>15</v>
      </c>
      <c r="E11" s="61"/>
      <c r="F11" s="61"/>
      <c r="G11" s="10"/>
      <c r="I11" s="8"/>
      <c r="J11" s="45"/>
      <c r="K11" s="45"/>
      <c r="L11" s="45"/>
      <c r="M11" s="45"/>
      <c r="N11" s="45"/>
      <c r="O11" s="45"/>
      <c r="Q11" s="8"/>
      <c r="AN11" s="12"/>
      <c r="AP11" s="2"/>
      <c r="AQ11" s="12"/>
      <c r="AR11" s="12"/>
      <c r="AS11" s="8"/>
      <c r="AT11" s="8"/>
      <c r="AU11" s="8"/>
      <c r="AV11" s="8"/>
      <c r="AW11" s="8"/>
      <c r="AX11" s="8"/>
      <c r="AY11" s="8"/>
      <c r="AZ11" s="8"/>
      <c r="BA11" s="8"/>
      <c r="BB11" s="8"/>
      <c r="BC11" s="8"/>
      <c r="BD11" s="8"/>
      <c r="BE11" s="8"/>
      <c r="BF11" s="8"/>
    </row>
    <row r="12" spans="1:59" ht="27.4" customHeight="1" x14ac:dyDescent="0.4">
      <c r="A12" s="2"/>
      <c r="B12" s="11"/>
      <c r="C12" s="13">
        <v>2</v>
      </c>
      <c r="D12" s="61"/>
      <c r="E12" s="61"/>
      <c r="F12" s="61"/>
      <c r="G12" s="10"/>
      <c r="I12" s="8"/>
      <c r="J12" s="46" t="str">
        <f>"f1(x)="&amp;N15&amp;"(sin("&amp;N16&amp;"x+"&amp;N17 &amp;"))"</f>
        <v>f1(x)=1(sin(1x+0))</v>
      </c>
      <c r="K12" s="46"/>
      <c r="L12" s="46"/>
      <c r="M12" s="46"/>
      <c r="N12" s="46"/>
      <c r="O12" s="46"/>
      <c r="Q12" s="8"/>
      <c r="AN12" s="12"/>
      <c r="AP12" s="2"/>
      <c r="AQ12" s="12"/>
      <c r="AR12" s="12"/>
      <c r="AS12" s="8"/>
      <c r="AT12" s="8"/>
      <c r="AU12" s="8"/>
      <c r="AV12" s="8"/>
      <c r="AW12" s="8"/>
      <c r="AX12" s="8"/>
      <c r="AY12" s="8"/>
      <c r="AZ12" s="8"/>
      <c r="BA12" s="8"/>
      <c r="BB12" s="8"/>
      <c r="BC12" s="8"/>
      <c r="BD12" s="8"/>
      <c r="BE12" s="8"/>
      <c r="BF12" s="8"/>
    </row>
    <row r="13" spans="1:59" ht="27.4" customHeight="1" x14ac:dyDescent="0.4">
      <c r="A13" s="2"/>
      <c r="B13" s="11"/>
      <c r="C13" s="6"/>
      <c r="D13" s="61"/>
      <c r="E13" s="61"/>
      <c r="F13" s="61"/>
      <c r="G13" s="10"/>
      <c r="I13" s="8"/>
      <c r="Q13" s="8"/>
      <c r="AN13" s="12"/>
      <c r="AP13" s="2"/>
      <c r="AQ13" s="12"/>
      <c r="AR13" s="12"/>
      <c r="AS13" s="8"/>
      <c r="AT13" s="8"/>
      <c r="AU13" s="8"/>
      <c r="AV13" s="8"/>
      <c r="AW13" s="8"/>
      <c r="AX13" s="8"/>
      <c r="AY13" s="8"/>
      <c r="AZ13" s="8"/>
      <c r="BA13" s="8"/>
      <c r="BB13" s="8"/>
      <c r="BC13" s="8"/>
      <c r="BD13" s="8"/>
      <c r="BE13" s="8"/>
      <c r="BF13" s="8"/>
    </row>
    <row r="14" spans="1:59" ht="27.4" customHeight="1" thickBot="1" x14ac:dyDescent="0.45">
      <c r="A14" s="2"/>
      <c r="B14" s="11"/>
      <c r="C14" s="9">
        <v>3</v>
      </c>
      <c r="D14" s="38" t="s">
        <v>16</v>
      </c>
      <c r="E14" s="38"/>
      <c r="F14" s="38"/>
      <c r="G14" s="14"/>
      <c r="I14" s="8"/>
      <c r="J14" s="15" t="s">
        <v>10</v>
      </c>
      <c r="K14" s="8"/>
      <c r="L14" s="8"/>
      <c r="M14" s="8"/>
      <c r="R14" s="15" t="s">
        <v>2</v>
      </c>
      <c r="S14" s="8"/>
      <c r="AN14" s="12"/>
      <c r="AP14" s="2"/>
      <c r="AQ14" s="12"/>
      <c r="AR14" s="12"/>
      <c r="AS14" s="8"/>
      <c r="AT14" s="8"/>
      <c r="AU14" s="8"/>
      <c r="AV14" s="8"/>
      <c r="AW14" s="8"/>
      <c r="AX14" s="8"/>
      <c r="AY14" s="8"/>
      <c r="AZ14" s="8"/>
      <c r="BA14" s="8"/>
      <c r="BB14" s="8"/>
      <c r="BC14" s="8"/>
      <c r="BD14" s="8"/>
      <c r="BE14" s="8"/>
      <c r="BF14" s="8"/>
    </row>
    <row r="15" spans="1:59" ht="27.4" customHeight="1" thickTop="1" thickBot="1" x14ac:dyDescent="0.45">
      <c r="A15" s="2"/>
      <c r="B15" s="11"/>
      <c r="C15" s="9"/>
      <c r="D15" s="38"/>
      <c r="E15" s="38"/>
      <c r="F15" s="38"/>
      <c r="G15" s="14"/>
      <c r="I15" s="8"/>
      <c r="J15" s="47" t="s">
        <v>3</v>
      </c>
      <c r="K15" s="48"/>
      <c r="L15" s="48"/>
      <c r="M15" s="49" t="s">
        <v>4</v>
      </c>
      <c r="N15" s="16">
        <v>1</v>
      </c>
      <c r="Q15" s="17"/>
      <c r="R15" s="57" t="s">
        <v>11</v>
      </c>
      <c r="S15" s="58" t="s">
        <v>12</v>
      </c>
      <c r="V15" s="59"/>
      <c r="W15" s="59"/>
      <c r="X15" s="59"/>
      <c r="Y15" s="59"/>
      <c r="Z15" s="59"/>
      <c r="AA15" s="59"/>
      <c r="AB15" s="59"/>
      <c r="AC15" s="59"/>
      <c r="AD15" s="59"/>
      <c r="AE15" s="59"/>
      <c r="AF15" s="59"/>
      <c r="AG15" s="59"/>
      <c r="AH15" s="59"/>
      <c r="AI15" s="59"/>
      <c r="AJ15" s="59"/>
      <c r="AK15" s="59"/>
      <c r="AL15" s="59"/>
      <c r="AN15" s="12"/>
      <c r="AP15" s="2"/>
      <c r="AQ15" s="12"/>
      <c r="AR15" s="12"/>
      <c r="AS15" s="8"/>
      <c r="AT15" s="8"/>
      <c r="AU15" s="8"/>
      <c r="AV15" s="8"/>
      <c r="AW15" s="8"/>
      <c r="AX15" s="8"/>
      <c r="AY15" s="8"/>
      <c r="AZ15" s="8"/>
      <c r="BA15" s="8"/>
      <c r="BB15" s="8"/>
      <c r="BC15" s="8"/>
      <c r="BD15" s="8"/>
      <c r="BE15" s="8"/>
      <c r="BF15" s="8"/>
    </row>
    <row r="16" spans="1:59" ht="27.4" customHeight="1" thickTop="1" x14ac:dyDescent="0.4">
      <c r="A16" s="2"/>
      <c r="B16" s="11"/>
      <c r="C16" s="9">
        <v>4</v>
      </c>
      <c r="D16" s="61" t="s">
        <v>17</v>
      </c>
      <c r="E16" s="61"/>
      <c r="F16" s="61"/>
      <c r="G16" s="10"/>
      <c r="I16" s="8"/>
      <c r="J16" s="50" t="s">
        <v>5</v>
      </c>
      <c r="K16" s="51"/>
      <c r="L16" s="51"/>
      <c r="M16" s="52" t="s">
        <v>6</v>
      </c>
      <c r="N16" s="18">
        <v>1</v>
      </c>
      <c r="Q16" s="29">
        <v>-10</v>
      </c>
      <c r="R16" s="32">
        <f>N18</f>
        <v>0</v>
      </c>
      <c r="S16" s="33">
        <f t="shared" ref="S16:S36" si="0">$N$15*(SIN($N$16*R16+$N$17))</f>
        <v>0</v>
      </c>
      <c r="V16" s="59"/>
      <c r="W16" s="59"/>
      <c r="X16" s="59"/>
      <c r="Y16" s="59"/>
      <c r="Z16" s="59"/>
      <c r="AA16" s="59"/>
      <c r="AB16" s="59"/>
      <c r="AC16" s="59"/>
      <c r="AD16" s="59"/>
      <c r="AE16" s="59"/>
      <c r="AF16" s="59"/>
      <c r="AG16" s="59"/>
      <c r="AH16" s="59"/>
      <c r="AI16" s="59"/>
      <c r="AJ16" s="59"/>
      <c r="AK16" s="59"/>
      <c r="AL16" s="59"/>
      <c r="AN16" s="12"/>
      <c r="AP16" s="2"/>
      <c r="AQ16" s="12"/>
      <c r="AR16" s="12"/>
      <c r="AS16" s="8"/>
      <c r="AT16" s="8"/>
      <c r="AU16" s="8"/>
      <c r="AV16" s="8"/>
      <c r="AW16" s="8"/>
      <c r="AX16" s="8"/>
      <c r="AY16" s="8"/>
      <c r="AZ16" s="8"/>
      <c r="BA16" s="8"/>
      <c r="BB16" s="8"/>
      <c r="BC16" s="8"/>
      <c r="BD16" s="8"/>
      <c r="BE16" s="8"/>
      <c r="BF16" s="8"/>
    </row>
    <row r="17" spans="1:58" ht="27.4" customHeight="1" thickBot="1" x14ac:dyDescent="0.45">
      <c r="A17" s="2"/>
      <c r="B17" s="19"/>
      <c r="C17" s="19"/>
      <c r="D17" s="61"/>
      <c r="E17" s="61"/>
      <c r="F17" s="61"/>
      <c r="G17" s="10"/>
      <c r="I17" s="8"/>
      <c r="J17" s="53" t="s">
        <v>7</v>
      </c>
      <c r="K17" s="54"/>
      <c r="L17" s="54"/>
      <c r="M17" s="55" t="s">
        <v>8</v>
      </c>
      <c r="N17" s="20">
        <v>0</v>
      </c>
      <c r="Q17" s="30">
        <v>-9</v>
      </c>
      <c r="R17" s="34">
        <f>R16+N$19</f>
        <v>0.52359877559829882</v>
      </c>
      <c r="S17" s="35">
        <f t="shared" si="0"/>
        <v>0.49999999999999994</v>
      </c>
      <c r="V17" s="59"/>
      <c r="W17" s="59"/>
      <c r="X17" s="59"/>
      <c r="Y17" s="59"/>
      <c r="Z17" s="59"/>
      <c r="AA17" s="59"/>
      <c r="AB17" s="59"/>
      <c r="AC17" s="59"/>
      <c r="AD17" s="59"/>
      <c r="AE17" s="59"/>
      <c r="AF17" s="59"/>
      <c r="AG17" s="59"/>
      <c r="AH17" s="59"/>
      <c r="AI17" s="59"/>
      <c r="AJ17" s="59"/>
      <c r="AK17" s="59"/>
      <c r="AL17" s="59"/>
      <c r="AN17" s="12"/>
      <c r="AP17" s="2"/>
      <c r="AQ17" s="12"/>
      <c r="AR17" s="12"/>
      <c r="AS17" s="8"/>
      <c r="AT17" s="8"/>
      <c r="AU17" s="8"/>
      <c r="AV17" s="8"/>
      <c r="AW17" s="8"/>
      <c r="AX17" s="8"/>
      <c r="AY17" s="8"/>
      <c r="AZ17" s="8"/>
      <c r="BA17" s="8"/>
      <c r="BB17" s="8"/>
      <c r="BC17" s="8"/>
      <c r="BD17" s="8"/>
      <c r="BE17" s="8"/>
      <c r="BF17" s="8"/>
    </row>
    <row r="18" spans="1:58" ht="27.4" customHeight="1" thickTop="1" thickBot="1" x14ac:dyDescent="0.45">
      <c r="A18" s="2"/>
      <c r="B18" s="11"/>
      <c r="C18" s="11"/>
      <c r="D18" s="61"/>
      <c r="E18" s="61"/>
      <c r="F18" s="61"/>
      <c r="G18" s="10"/>
      <c r="I18" s="8"/>
      <c r="J18" s="53" t="s">
        <v>20</v>
      </c>
      <c r="K18" s="54"/>
      <c r="L18" s="54"/>
      <c r="M18" s="55" t="s">
        <v>23</v>
      </c>
      <c r="N18" s="20">
        <v>0</v>
      </c>
      <c r="Q18" s="30">
        <v>-8</v>
      </c>
      <c r="R18" s="34">
        <f t="shared" ref="R18:R36" si="1">R17+N$19</f>
        <v>1.0471975511965976</v>
      </c>
      <c r="S18" s="35">
        <f t="shared" si="0"/>
        <v>0.8660254037844386</v>
      </c>
      <c r="V18" s="59"/>
      <c r="W18" s="59"/>
      <c r="X18" s="59"/>
      <c r="Y18" s="59"/>
      <c r="Z18" s="59"/>
      <c r="AA18" s="59"/>
      <c r="AB18" s="59"/>
      <c r="AC18" s="59"/>
      <c r="AD18" s="59"/>
      <c r="AE18" s="59"/>
      <c r="AF18" s="59"/>
      <c r="AG18" s="59"/>
      <c r="AH18" s="59"/>
      <c r="AI18" s="59"/>
      <c r="AJ18" s="59"/>
      <c r="AK18" s="59"/>
      <c r="AL18" s="59"/>
      <c r="AN18" s="12"/>
      <c r="AP18" s="2"/>
      <c r="AQ18" s="12"/>
      <c r="AR18" s="12"/>
      <c r="AS18" s="8"/>
      <c r="AT18" s="8"/>
      <c r="AU18" s="8"/>
      <c r="AV18" s="8"/>
      <c r="AW18" s="8"/>
      <c r="AX18" s="8"/>
      <c r="AY18" s="8"/>
      <c r="AZ18" s="8"/>
      <c r="BA18" s="8"/>
      <c r="BB18" s="8"/>
      <c r="BC18" s="8"/>
      <c r="BD18" s="8"/>
      <c r="BE18" s="8"/>
      <c r="BF18" s="8"/>
    </row>
    <row r="19" spans="1:58" ht="27.4" customHeight="1" thickTop="1" thickBot="1" x14ac:dyDescent="0.45">
      <c r="A19" s="2"/>
      <c r="B19" s="6"/>
      <c r="C19" s="9">
        <v>5</v>
      </c>
      <c r="D19" s="43" t="s">
        <v>13</v>
      </c>
      <c r="E19" s="44"/>
      <c r="F19" s="44"/>
      <c r="G19" s="10"/>
      <c r="I19" s="8"/>
      <c r="J19" s="53" t="s">
        <v>21</v>
      </c>
      <c r="K19" s="54"/>
      <c r="L19" s="54"/>
      <c r="M19" s="56" t="s">
        <v>22</v>
      </c>
      <c r="N19" s="20">
        <f>N20/6</f>
        <v>0.52359877559829882</v>
      </c>
      <c r="Q19" s="30">
        <v>-7</v>
      </c>
      <c r="R19" s="34">
        <f t="shared" si="1"/>
        <v>1.5707963267948966</v>
      </c>
      <c r="S19" s="35">
        <f t="shared" si="0"/>
        <v>1</v>
      </c>
      <c r="V19" s="59"/>
      <c r="W19" s="59"/>
      <c r="X19" s="59"/>
      <c r="Y19" s="59"/>
      <c r="Z19" s="59"/>
      <c r="AA19" s="59"/>
      <c r="AB19" s="59"/>
      <c r="AC19" s="59"/>
      <c r="AD19" s="59"/>
      <c r="AE19" s="59"/>
      <c r="AF19" s="59"/>
      <c r="AG19" s="59"/>
      <c r="AH19" s="59"/>
      <c r="AI19" s="59"/>
      <c r="AJ19" s="59"/>
      <c r="AK19" s="59"/>
      <c r="AL19" s="59"/>
      <c r="AN19" s="12"/>
      <c r="AP19" s="2"/>
      <c r="AQ19" s="12"/>
      <c r="AR19" s="12"/>
      <c r="AS19" s="8"/>
      <c r="AT19" s="8"/>
      <c r="AU19" s="8"/>
      <c r="AV19" s="8"/>
      <c r="AW19" s="8"/>
      <c r="AX19" s="8"/>
      <c r="AY19" s="8"/>
      <c r="AZ19" s="8"/>
      <c r="BA19" s="8"/>
      <c r="BB19" s="8"/>
      <c r="BC19" s="8"/>
      <c r="BD19" s="8"/>
      <c r="BE19" s="8"/>
      <c r="BF19" s="8"/>
    </row>
    <row r="20" spans="1:58" ht="27.4" customHeight="1" thickTop="1" thickBot="1" x14ac:dyDescent="0.45">
      <c r="A20" s="2"/>
      <c r="B20" s="14"/>
      <c r="C20" s="21"/>
      <c r="D20" s="44"/>
      <c r="E20" s="44"/>
      <c r="F20" s="44"/>
      <c r="G20" s="10"/>
      <c r="I20" s="8"/>
      <c r="J20" s="53" t="s">
        <v>25</v>
      </c>
      <c r="K20" s="54"/>
      <c r="L20" s="54"/>
      <c r="M20" s="56" t="s">
        <v>24</v>
      </c>
      <c r="N20" s="20">
        <f>PI()</f>
        <v>3.1415926535897931</v>
      </c>
      <c r="Q20" s="30">
        <v>-6</v>
      </c>
      <c r="R20" s="34">
        <f t="shared" si="1"/>
        <v>2.0943951023931953</v>
      </c>
      <c r="S20" s="35">
        <f t="shared" si="0"/>
        <v>0.86602540378443871</v>
      </c>
      <c r="V20" s="59"/>
      <c r="W20" s="59"/>
      <c r="X20" s="59"/>
      <c r="Y20" s="59"/>
      <c r="Z20" s="59"/>
      <c r="AA20" s="59"/>
      <c r="AB20" s="59"/>
      <c r="AC20" s="59"/>
      <c r="AD20" s="59"/>
      <c r="AE20" s="59"/>
      <c r="AF20" s="59"/>
      <c r="AG20" s="59"/>
      <c r="AH20" s="59"/>
      <c r="AI20" s="59"/>
      <c r="AJ20" s="59"/>
      <c r="AK20" s="59"/>
      <c r="AL20" s="59"/>
      <c r="AN20" s="12"/>
      <c r="AP20" s="2"/>
      <c r="AQ20" s="12"/>
      <c r="AR20" s="12"/>
      <c r="AS20" s="8"/>
      <c r="AT20" s="8"/>
      <c r="AU20" s="8"/>
      <c r="AV20" s="8"/>
      <c r="AW20" s="8"/>
      <c r="AX20" s="8"/>
      <c r="AY20" s="8"/>
      <c r="AZ20" s="8"/>
      <c r="BA20" s="8"/>
      <c r="BB20" s="8"/>
      <c r="BC20" s="8"/>
      <c r="BD20" s="8"/>
      <c r="BE20" s="8"/>
      <c r="BF20" s="8"/>
    </row>
    <row r="21" spans="1:58" ht="27.4" customHeight="1" thickTop="1" x14ac:dyDescent="0.4">
      <c r="A21" s="2"/>
      <c r="B21" s="6"/>
      <c r="C21" s="6"/>
      <c r="D21" s="44"/>
      <c r="E21" s="44"/>
      <c r="F21" s="44"/>
      <c r="G21" s="10"/>
      <c r="I21" s="8"/>
      <c r="J21" s="8"/>
      <c r="K21" s="8"/>
      <c r="L21" s="8"/>
      <c r="M21" s="8"/>
      <c r="Q21" s="30">
        <v>-5</v>
      </c>
      <c r="R21" s="34">
        <f t="shared" si="1"/>
        <v>2.617993877991494</v>
      </c>
      <c r="S21" s="35">
        <f t="shared" si="0"/>
        <v>0.50000000000000033</v>
      </c>
      <c r="V21" s="59"/>
      <c r="W21" s="59"/>
      <c r="X21" s="59"/>
      <c r="Y21" s="59"/>
      <c r="Z21" s="59"/>
      <c r="AA21" s="59"/>
      <c r="AB21" s="59"/>
      <c r="AC21" s="59"/>
      <c r="AD21" s="59"/>
      <c r="AE21" s="59"/>
      <c r="AF21" s="59"/>
      <c r="AG21" s="59"/>
      <c r="AH21" s="59"/>
      <c r="AI21" s="59"/>
      <c r="AJ21" s="59"/>
      <c r="AK21" s="59"/>
      <c r="AL21" s="59"/>
      <c r="AN21" s="12"/>
      <c r="AP21" s="2"/>
      <c r="AQ21" s="12"/>
      <c r="AR21" s="12"/>
      <c r="AS21" s="8"/>
      <c r="AT21" s="8"/>
      <c r="AU21" s="8"/>
      <c r="AV21" s="8"/>
      <c r="AW21" s="8"/>
      <c r="AX21" s="8"/>
      <c r="AY21" s="8"/>
      <c r="AZ21" s="8"/>
      <c r="BA21" s="8"/>
      <c r="BB21" s="8"/>
      <c r="BC21" s="8"/>
      <c r="BD21" s="8"/>
      <c r="BE21" s="8"/>
      <c r="BF21" s="8"/>
    </row>
    <row r="22" spans="1:58" ht="27.4" customHeight="1" x14ac:dyDescent="0.4">
      <c r="A22" s="2"/>
      <c r="B22" s="6"/>
      <c r="C22" s="9">
        <v>6</v>
      </c>
      <c r="D22" s="43" t="s">
        <v>27</v>
      </c>
      <c r="E22" s="44"/>
      <c r="F22" s="44"/>
      <c r="G22" s="10"/>
      <c r="I22" s="8"/>
      <c r="J22" s="8"/>
      <c r="K22" s="8"/>
      <c r="L22" s="8"/>
      <c r="M22" s="8"/>
      <c r="Q22" s="30">
        <v>-4</v>
      </c>
      <c r="R22" s="34">
        <f t="shared" si="1"/>
        <v>3.1415926535897927</v>
      </c>
      <c r="S22" s="35">
        <f t="shared" si="0"/>
        <v>5.6660405534092462E-16</v>
      </c>
      <c r="V22" s="59"/>
      <c r="W22" s="59"/>
      <c r="X22" s="59"/>
      <c r="Y22" s="59"/>
      <c r="Z22" s="59"/>
      <c r="AA22" s="59"/>
      <c r="AB22" s="59"/>
      <c r="AC22" s="59"/>
      <c r="AD22" s="59"/>
      <c r="AE22" s="59"/>
      <c r="AF22" s="59"/>
      <c r="AG22" s="59"/>
      <c r="AH22" s="59"/>
      <c r="AI22" s="59"/>
      <c r="AJ22" s="59"/>
      <c r="AK22" s="59"/>
      <c r="AL22" s="59"/>
      <c r="AN22" s="12"/>
      <c r="AP22" s="2"/>
      <c r="AQ22" s="12"/>
      <c r="AR22" s="12"/>
      <c r="AS22" s="8"/>
      <c r="AT22" s="8"/>
      <c r="AU22" s="8"/>
      <c r="AV22" s="8"/>
      <c r="AW22" s="8"/>
      <c r="AX22" s="8"/>
      <c r="AY22" s="8"/>
      <c r="AZ22" s="8"/>
      <c r="BA22" s="8"/>
      <c r="BB22" s="8"/>
      <c r="BC22" s="8"/>
      <c r="BD22" s="8"/>
      <c r="BE22" s="8"/>
      <c r="BF22" s="8"/>
    </row>
    <row r="23" spans="1:58" ht="27.4" customHeight="1" x14ac:dyDescent="0.4">
      <c r="A23" s="2"/>
      <c r="B23" s="6"/>
      <c r="C23" s="21"/>
      <c r="D23" s="44"/>
      <c r="E23" s="44"/>
      <c r="F23" s="44"/>
      <c r="G23" s="10"/>
      <c r="I23" s="8"/>
      <c r="J23" s="8"/>
      <c r="K23" s="8"/>
      <c r="L23" s="8"/>
      <c r="M23" s="8"/>
      <c r="Q23" s="30">
        <v>-3</v>
      </c>
      <c r="R23" s="34">
        <f t="shared" si="1"/>
        <v>3.6651914291880914</v>
      </c>
      <c r="S23" s="35">
        <f t="shared" si="0"/>
        <v>-0.49999999999999939</v>
      </c>
      <c r="V23" s="59"/>
      <c r="W23" s="59"/>
      <c r="X23" s="59"/>
      <c r="Y23" s="59"/>
      <c r="Z23" s="59"/>
      <c r="AA23" s="59"/>
      <c r="AB23" s="59"/>
      <c r="AC23" s="59"/>
      <c r="AD23" s="59"/>
      <c r="AE23" s="59"/>
      <c r="AF23" s="59"/>
      <c r="AG23" s="59"/>
      <c r="AH23" s="59"/>
      <c r="AI23" s="59"/>
      <c r="AJ23" s="59"/>
      <c r="AK23" s="59"/>
      <c r="AL23" s="59"/>
      <c r="AN23" s="12"/>
      <c r="AP23" s="2"/>
      <c r="AQ23" s="12"/>
      <c r="AR23" s="12"/>
      <c r="AS23" s="8"/>
      <c r="AT23" s="8"/>
      <c r="AU23" s="8"/>
      <c r="AV23" s="8"/>
      <c r="AW23" s="8"/>
      <c r="AX23" s="8"/>
      <c r="AY23" s="8"/>
      <c r="AZ23" s="8"/>
      <c r="BA23" s="8"/>
      <c r="BB23" s="8"/>
      <c r="BC23" s="8"/>
      <c r="BD23" s="8"/>
      <c r="BE23" s="8"/>
      <c r="BF23" s="8"/>
    </row>
    <row r="24" spans="1:58" ht="27.4" customHeight="1" x14ac:dyDescent="0.4">
      <c r="A24" s="2"/>
      <c r="B24" s="6"/>
      <c r="C24" s="6"/>
      <c r="D24" s="44"/>
      <c r="E24" s="44"/>
      <c r="F24" s="44"/>
      <c r="G24" s="10"/>
      <c r="I24" s="8"/>
      <c r="J24" s="8"/>
      <c r="K24" s="8"/>
      <c r="L24" s="8"/>
      <c r="M24" s="8"/>
      <c r="Q24" s="30">
        <v>-2</v>
      </c>
      <c r="R24" s="34">
        <f t="shared" si="1"/>
        <v>4.1887902047863905</v>
      </c>
      <c r="S24" s="35">
        <f t="shared" si="0"/>
        <v>-0.86602540378443837</v>
      </c>
      <c r="V24" s="59"/>
      <c r="W24" s="59"/>
      <c r="X24" s="59"/>
      <c r="Y24" s="59"/>
      <c r="Z24" s="59"/>
      <c r="AA24" s="59"/>
      <c r="AB24" s="59"/>
      <c r="AC24" s="59"/>
      <c r="AD24" s="59"/>
      <c r="AE24" s="59"/>
      <c r="AF24" s="59"/>
      <c r="AG24" s="59"/>
      <c r="AH24" s="59"/>
      <c r="AI24" s="59"/>
      <c r="AJ24" s="59"/>
      <c r="AK24" s="59"/>
      <c r="AL24" s="59"/>
      <c r="AN24" s="12"/>
      <c r="AP24" s="2"/>
      <c r="AQ24" s="12"/>
      <c r="AR24" s="12"/>
      <c r="AS24" s="8"/>
      <c r="AT24" s="8"/>
      <c r="AU24" s="8"/>
      <c r="AV24" s="8"/>
      <c r="AW24" s="8"/>
      <c r="AX24" s="8"/>
      <c r="AY24" s="8"/>
      <c r="AZ24" s="8"/>
      <c r="BA24" s="8"/>
      <c r="BB24" s="8"/>
      <c r="BC24" s="8"/>
      <c r="BD24" s="8"/>
      <c r="BE24" s="8"/>
      <c r="BF24" s="8"/>
    </row>
    <row r="25" spans="1:58" ht="25.25" customHeight="1" x14ac:dyDescent="0.55000000000000004">
      <c r="A25" s="22"/>
      <c r="B25" s="22"/>
      <c r="C25" s="23" t="s">
        <v>9</v>
      </c>
      <c r="D25" s="23"/>
      <c r="E25" s="24"/>
      <c r="F25" s="24"/>
      <c r="G25" s="10"/>
      <c r="I25" s="8"/>
      <c r="J25" s="8"/>
      <c r="K25" s="8"/>
      <c r="L25" s="8"/>
      <c r="M25" s="8"/>
      <c r="Q25" s="30">
        <v>-1</v>
      </c>
      <c r="R25" s="34">
        <f t="shared" si="1"/>
        <v>4.7123889803846897</v>
      </c>
      <c r="S25" s="35">
        <f t="shared" si="0"/>
        <v>-1</v>
      </c>
      <c r="V25" s="59"/>
      <c r="W25" s="59"/>
      <c r="X25" s="59"/>
      <c r="Y25" s="59"/>
      <c r="Z25" s="59"/>
      <c r="AA25" s="59"/>
      <c r="AB25" s="59"/>
      <c r="AC25" s="59"/>
      <c r="AD25" s="59"/>
      <c r="AE25" s="59"/>
      <c r="AF25" s="59"/>
      <c r="AG25" s="59"/>
      <c r="AH25" s="59"/>
      <c r="AI25" s="59"/>
      <c r="AJ25" s="59"/>
      <c r="AK25" s="59"/>
      <c r="AL25" s="59"/>
      <c r="AN25" s="12"/>
      <c r="AP25" s="2"/>
      <c r="AQ25" s="12"/>
      <c r="AR25" s="12"/>
      <c r="AS25" s="8"/>
      <c r="AT25" s="8"/>
      <c r="AU25" s="8"/>
      <c r="AV25" s="8"/>
      <c r="AW25" s="8"/>
      <c r="AX25" s="8"/>
      <c r="AY25" s="8"/>
      <c r="AZ25" s="8"/>
      <c r="BA25" s="8"/>
      <c r="BB25" s="8"/>
      <c r="BC25" s="8"/>
      <c r="BD25" s="8"/>
      <c r="BE25" s="8"/>
      <c r="BF25" s="8"/>
    </row>
    <row r="26" spans="1:58" ht="25.25" customHeight="1" x14ac:dyDescent="0.4">
      <c r="A26" s="2"/>
      <c r="B26" s="25"/>
      <c r="C26" s="25"/>
      <c r="D26" s="25"/>
      <c r="E26" s="24"/>
      <c r="F26" s="24"/>
      <c r="G26" s="10"/>
      <c r="H26" s="3"/>
      <c r="I26" s="8"/>
      <c r="J26" s="8"/>
      <c r="K26" s="8"/>
      <c r="L26" s="8"/>
      <c r="M26" s="8"/>
      <c r="Q26" s="30">
        <v>0</v>
      </c>
      <c r="R26" s="34">
        <f t="shared" si="1"/>
        <v>5.2359877559829888</v>
      </c>
      <c r="S26" s="35">
        <f t="shared" si="0"/>
        <v>-0.8660254037844386</v>
      </c>
      <c r="V26" s="59"/>
      <c r="W26" s="59"/>
      <c r="X26" s="59"/>
      <c r="Y26" s="59"/>
      <c r="Z26" s="59"/>
      <c r="AA26" s="59"/>
      <c r="AB26" s="59"/>
      <c r="AC26" s="59"/>
      <c r="AD26" s="59"/>
      <c r="AE26" s="59"/>
      <c r="AF26" s="59"/>
      <c r="AG26" s="59"/>
      <c r="AH26" s="59"/>
      <c r="AI26" s="59"/>
      <c r="AJ26" s="59"/>
      <c r="AK26" s="59"/>
      <c r="AL26" s="59"/>
      <c r="AN26" s="12"/>
      <c r="AP26" s="2"/>
      <c r="AQ26" s="12"/>
      <c r="AR26" s="12"/>
      <c r="AS26" s="8"/>
      <c r="AT26" s="8"/>
      <c r="AU26" s="8"/>
      <c r="AV26" s="8"/>
      <c r="AW26" s="8"/>
      <c r="AX26" s="8"/>
      <c r="AY26" s="8"/>
      <c r="AZ26" s="8"/>
      <c r="BA26" s="8"/>
      <c r="BB26" s="8"/>
      <c r="BC26" s="8"/>
      <c r="BD26" s="8"/>
      <c r="BE26" s="8"/>
      <c r="BF26" s="8"/>
    </row>
    <row r="27" spans="1:58" ht="25.25" customHeight="1" x14ac:dyDescent="0.4">
      <c r="A27" s="2"/>
      <c r="B27" s="25"/>
      <c r="C27" s="26"/>
      <c r="D27" s="39" t="s">
        <v>18</v>
      </c>
      <c r="E27" s="39"/>
      <c r="F27" s="39"/>
      <c r="G27" s="6"/>
      <c r="H27" s="3"/>
      <c r="I27" s="8"/>
      <c r="J27" s="8"/>
      <c r="K27" s="8"/>
      <c r="L27" s="8"/>
      <c r="M27" s="8"/>
      <c r="Q27" s="30">
        <v>1</v>
      </c>
      <c r="R27" s="34">
        <f t="shared" si="1"/>
        <v>5.759586531581288</v>
      </c>
      <c r="S27" s="35">
        <f t="shared" si="0"/>
        <v>-0.49999999999999967</v>
      </c>
      <c r="V27" s="59"/>
      <c r="W27" s="59"/>
      <c r="X27" s="59"/>
      <c r="Y27" s="59"/>
      <c r="Z27" s="59"/>
      <c r="AA27" s="59"/>
      <c r="AB27" s="59"/>
      <c r="AC27" s="59"/>
      <c r="AD27" s="59"/>
      <c r="AE27" s="59"/>
      <c r="AF27" s="59"/>
      <c r="AG27" s="59"/>
      <c r="AH27" s="59"/>
      <c r="AI27" s="59"/>
      <c r="AJ27" s="59"/>
      <c r="AK27" s="59"/>
      <c r="AL27" s="59"/>
      <c r="AN27" s="12"/>
      <c r="AP27" s="2"/>
      <c r="AQ27" s="12"/>
      <c r="AR27" s="12"/>
      <c r="AS27" s="8"/>
      <c r="AT27" s="8"/>
      <c r="AU27" s="8"/>
      <c r="AV27" s="8"/>
      <c r="AW27" s="8"/>
      <c r="AX27" s="8"/>
      <c r="AY27" s="8"/>
      <c r="AZ27" s="8"/>
      <c r="BA27" s="8"/>
      <c r="BB27" s="8"/>
      <c r="BC27" s="8"/>
      <c r="BD27" s="8"/>
      <c r="BE27" s="8"/>
      <c r="BF27" s="8"/>
    </row>
    <row r="28" spans="1:58" ht="25.25" customHeight="1" x14ac:dyDescent="0.4">
      <c r="A28" s="2"/>
      <c r="B28" s="6"/>
      <c r="C28" s="6"/>
      <c r="D28" s="39"/>
      <c r="E28" s="39"/>
      <c r="F28" s="39"/>
      <c r="G28" s="6"/>
      <c r="I28" s="8"/>
      <c r="J28" s="8"/>
      <c r="K28" s="8"/>
      <c r="L28" s="8"/>
      <c r="M28" s="8"/>
      <c r="Q28" s="30">
        <v>2</v>
      </c>
      <c r="R28" s="34">
        <f t="shared" si="1"/>
        <v>6.2831853071795871</v>
      </c>
      <c r="S28" s="35">
        <f t="shared" si="0"/>
        <v>6.4314872871840123E-16</v>
      </c>
      <c r="V28" s="59"/>
      <c r="W28" s="59"/>
      <c r="X28" s="59"/>
      <c r="Y28" s="59"/>
      <c r="Z28" s="59"/>
      <c r="AA28" s="59"/>
      <c r="AB28" s="59"/>
      <c r="AC28" s="59"/>
      <c r="AD28" s="59"/>
      <c r="AE28" s="59"/>
      <c r="AF28" s="59"/>
      <c r="AG28" s="59"/>
      <c r="AH28" s="59"/>
      <c r="AI28" s="59"/>
      <c r="AJ28" s="59"/>
      <c r="AK28" s="59"/>
      <c r="AL28" s="59"/>
      <c r="AN28" s="12"/>
      <c r="AP28" s="2"/>
      <c r="AQ28" s="12"/>
      <c r="AR28" s="12"/>
      <c r="AS28" s="8"/>
      <c r="AT28" s="8"/>
      <c r="AU28" s="8"/>
      <c r="AV28" s="8"/>
      <c r="AW28" s="8"/>
      <c r="AX28" s="8"/>
      <c r="AY28" s="8"/>
      <c r="AZ28" s="8"/>
      <c r="BA28" s="8"/>
      <c r="BB28" s="8"/>
      <c r="BC28" s="8"/>
      <c r="BD28" s="8"/>
      <c r="BE28" s="8"/>
      <c r="BF28" s="8"/>
    </row>
    <row r="29" spans="1:58" ht="25.25" customHeight="1" x14ac:dyDescent="0.4">
      <c r="A29" s="2"/>
      <c r="B29" s="6"/>
      <c r="C29" s="6"/>
      <c r="D29" s="39"/>
      <c r="E29" s="39"/>
      <c r="F29" s="39"/>
      <c r="G29" s="6"/>
      <c r="J29" s="8"/>
      <c r="K29" s="8"/>
      <c r="L29" s="8"/>
      <c r="M29" s="8"/>
      <c r="Q29" s="30">
        <v>3</v>
      </c>
      <c r="R29" s="34">
        <f t="shared" si="1"/>
        <v>6.8067840827778863</v>
      </c>
      <c r="S29" s="35">
        <f t="shared" si="0"/>
        <v>0.50000000000000078</v>
      </c>
      <c r="V29" s="59"/>
      <c r="W29" s="59"/>
      <c r="X29" s="59"/>
      <c r="Y29" s="59"/>
      <c r="Z29" s="59"/>
      <c r="AA29" s="59"/>
      <c r="AB29" s="59"/>
      <c r="AC29" s="59"/>
      <c r="AD29" s="59"/>
      <c r="AE29" s="59"/>
      <c r="AF29" s="59"/>
      <c r="AG29" s="59"/>
      <c r="AH29" s="59"/>
      <c r="AI29" s="59"/>
      <c r="AJ29" s="59"/>
      <c r="AK29" s="59"/>
      <c r="AL29" s="59"/>
      <c r="AN29" s="3"/>
      <c r="AP29" s="2"/>
      <c r="AQ29" s="3"/>
      <c r="AR29" s="3"/>
    </row>
    <row r="30" spans="1:58" ht="25.25" customHeight="1" x14ac:dyDescent="0.4">
      <c r="A30" s="2"/>
      <c r="B30" s="6"/>
      <c r="C30" s="6"/>
      <c r="D30" s="39"/>
      <c r="E30" s="39"/>
      <c r="F30" s="39"/>
      <c r="G30" s="6"/>
      <c r="J30" s="8"/>
      <c r="K30" s="8"/>
      <c r="L30" s="8"/>
      <c r="M30" s="8"/>
      <c r="Q30" s="30">
        <v>4</v>
      </c>
      <c r="R30" s="34">
        <f t="shared" si="1"/>
        <v>7.3303828583761854</v>
      </c>
      <c r="S30" s="35">
        <f t="shared" si="0"/>
        <v>0.86602540378443926</v>
      </c>
      <c r="V30" s="59"/>
      <c r="W30" s="59"/>
      <c r="X30" s="59"/>
      <c r="Y30" s="59"/>
      <c r="Z30" s="59"/>
      <c r="AA30" s="59"/>
      <c r="AB30" s="59"/>
      <c r="AC30" s="59"/>
      <c r="AD30" s="59"/>
      <c r="AE30" s="59"/>
      <c r="AF30" s="59"/>
      <c r="AG30" s="59"/>
      <c r="AH30" s="59"/>
      <c r="AI30" s="59"/>
      <c r="AJ30" s="59"/>
      <c r="AK30" s="59"/>
      <c r="AL30" s="59"/>
      <c r="AN30" s="3"/>
      <c r="AP30" s="2"/>
      <c r="AQ30" s="3"/>
      <c r="AR30" s="3"/>
    </row>
    <row r="31" spans="1:58" ht="25.25" customHeight="1" x14ac:dyDescent="0.4">
      <c r="A31" s="2"/>
      <c r="B31" s="6"/>
      <c r="C31" s="6"/>
      <c r="D31" s="39"/>
      <c r="E31" s="39"/>
      <c r="F31" s="39"/>
      <c r="G31" s="6"/>
      <c r="J31" s="8"/>
      <c r="K31" s="8"/>
      <c r="L31" s="8"/>
      <c r="M31" s="8"/>
      <c r="Q31" s="30">
        <v>5</v>
      </c>
      <c r="R31" s="34">
        <f t="shared" si="1"/>
        <v>7.8539816339744846</v>
      </c>
      <c r="S31" s="35">
        <f t="shared" si="0"/>
        <v>1</v>
      </c>
      <c r="V31" s="59"/>
      <c r="W31" s="59"/>
      <c r="X31" s="59"/>
      <c r="Y31" s="59"/>
      <c r="Z31" s="59"/>
      <c r="AA31" s="59"/>
      <c r="AB31" s="59"/>
      <c r="AC31" s="59"/>
      <c r="AD31" s="59"/>
      <c r="AE31" s="59"/>
      <c r="AF31" s="59"/>
      <c r="AG31" s="59"/>
      <c r="AH31" s="59"/>
      <c r="AI31" s="59"/>
      <c r="AJ31" s="59"/>
      <c r="AK31" s="59"/>
      <c r="AL31" s="59"/>
      <c r="AN31" s="3"/>
      <c r="AP31" s="2"/>
      <c r="AQ31" s="3"/>
      <c r="AR31" s="3"/>
    </row>
    <row r="32" spans="1:58" ht="25.25" customHeight="1" x14ac:dyDescent="0.4">
      <c r="A32" s="2"/>
      <c r="B32" s="6"/>
      <c r="C32" s="6"/>
      <c r="D32" s="39"/>
      <c r="E32" s="39"/>
      <c r="F32" s="39"/>
      <c r="G32" s="6"/>
      <c r="J32" s="8"/>
      <c r="K32" s="8"/>
      <c r="L32" s="8"/>
      <c r="M32" s="8"/>
      <c r="Q32" s="30">
        <v>6</v>
      </c>
      <c r="R32" s="34">
        <f t="shared" si="1"/>
        <v>8.3775804095727828</v>
      </c>
      <c r="S32" s="35">
        <f t="shared" si="0"/>
        <v>0.86602540378443826</v>
      </c>
      <c r="V32" s="59"/>
      <c r="W32" s="59"/>
      <c r="X32" s="59"/>
      <c r="Y32" s="59"/>
      <c r="Z32" s="59"/>
      <c r="AA32" s="59"/>
      <c r="AB32" s="59"/>
      <c r="AC32" s="59"/>
      <c r="AD32" s="59"/>
      <c r="AE32" s="59"/>
      <c r="AF32" s="59"/>
      <c r="AG32" s="59"/>
      <c r="AH32" s="59"/>
      <c r="AI32" s="59"/>
      <c r="AJ32" s="59"/>
      <c r="AK32" s="59"/>
      <c r="AL32" s="59"/>
      <c r="AP32" s="2"/>
    </row>
    <row r="33" spans="1:60" ht="25.25" customHeight="1" x14ac:dyDescent="0.4">
      <c r="A33" s="2"/>
      <c r="B33" s="6"/>
      <c r="C33" s="6"/>
      <c r="D33" s="6"/>
      <c r="E33" s="6"/>
      <c r="F33" s="6"/>
      <c r="G33" s="6"/>
      <c r="J33" s="8"/>
      <c r="K33" s="8"/>
      <c r="L33" s="8"/>
      <c r="M33" s="8"/>
      <c r="Q33" s="30">
        <v>7</v>
      </c>
      <c r="R33" s="34">
        <f t="shared" si="1"/>
        <v>8.9011791851710811</v>
      </c>
      <c r="S33" s="35">
        <f t="shared" si="0"/>
        <v>0.49999999999999978</v>
      </c>
      <c r="V33" s="59"/>
      <c r="W33" s="59"/>
      <c r="X33" s="59"/>
      <c r="Y33" s="59"/>
      <c r="Z33" s="59"/>
      <c r="AA33" s="59"/>
      <c r="AB33" s="59"/>
      <c r="AC33" s="59"/>
      <c r="AD33" s="59"/>
      <c r="AE33" s="59"/>
      <c r="AF33" s="59"/>
      <c r="AG33" s="59"/>
      <c r="AH33" s="59"/>
      <c r="AI33" s="59"/>
      <c r="AJ33" s="59"/>
      <c r="AK33" s="59"/>
      <c r="AL33" s="59"/>
      <c r="AP33" s="2"/>
    </row>
    <row r="34" spans="1:60" ht="25.25" customHeight="1" x14ac:dyDescent="0.4">
      <c r="A34" s="2"/>
      <c r="B34" s="6"/>
      <c r="C34" s="6"/>
      <c r="D34" s="6"/>
      <c r="E34" s="6"/>
      <c r="F34" s="6"/>
      <c r="G34" s="6"/>
      <c r="Q34" s="30">
        <v>8</v>
      </c>
      <c r="R34" s="34">
        <f t="shared" si="1"/>
        <v>9.4247779607693793</v>
      </c>
      <c r="S34" s="35">
        <f t="shared" si="0"/>
        <v>3.67544536472586E-16</v>
      </c>
      <c r="V34" s="60"/>
      <c r="W34" s="60"/>
      <c r="X34" s="60"/>
      <c r="Y34" s="60"/>
      <c r="Z34" s="60"/>
      <c r="AA34" s="60"/>
      <c r="AB34" s="60"/>
      <c r="AC34" s="60"/>
      <c r="AD34" s="60"/>
      <c r="AE34" s="60"/>
      <c r="AF34" s="60"/>
      <c r="AG34" s="60"/>
      <c r="AH34" s="60"/>
      <c r="AI34" s="60"/>
      <c r="AJ34" s="60"/>
      <c r="AK34" s="60"/>
      <c r="AL34" s="60"/>
      <c r="AP34" s="2"/>
    </row>
    <row r="35" spans="1:60" ht="25.25" customHeight="1" x14ac:dyDescent="0.4">
      <c r="A35" s="2"/>
      <c r="B35" s="6"/>
      <c r="C35" s="6"/>
      <c r="D35" s="6"/>
      <c r="E35" s="6"/>
      <c r="F35" s="6"/>
      <c r="G35" s="6"/>
      <c r="Q35" s="30">
        <v>9</v>
      </c>
      <c r="R35" s="34">
        <f t="shared" si="1"/>
        <v>9.9483767363676776</v>
      </c>
      <c r="S35" s="35">
        <f t="shared" si="0"/>
        <v>-0.49999999999999917</v>
      </c>
      <c r="V35" s="60"/>
      <c r="W35" s="60"/>
      <c r="X35" s="60"/>
      <c r="Y35" s="60"/>
      <c r="Z35" s="60"/>
      <c r="AA35" s="60"/>
      <c r="AB35" s="60"/>
      <c r="AC35" s="60"/>
      <c r="AD35" s="60"/>
      <c r="AE35" s="60"/>
      <c r="AF35" s="60"/>
      <c r="AG35" s="60"/>
      <c r="AH35" s="60"/>
      <c r="AI35" s="60"/>
      <c r="AJ35" s="60"/>
      <c r="AK35" s="60"/>
      <c r="AL35" s="60"/>
      <c r="AP35" s="2"/>
    </row>
    <row r="36" spans="1:60" ht="25.25" customHeight="1" thickBot="1" x14ac:dyDescent="0.45">
      <c r="A36" s="2"/>
      <c r="B36" s="6"/>
      <c r="C36" s="6"/>
      <c r="D36" s="6"/>
      <c r="E36" s="6"/>
      <c r="F36" s="6"/>
      <c r="G36" s="6"/>
      <c r="Q36" s="31">
        <v>10</v>
      </c>
      <c r="R36" s="34">
        <f t="shared" si="1"/>
        <v>10.471975511965976</v>
      </c>
      <c r="S36" s="36">
        <f t="shared" si="0"/>
        <v>-0.86602540378443782</v>
      </c>
      <c r="V36" s="60"/>
      <c r="W36" s="60"/>
      <c r="X36" s="60"/>
      <c r="Y36" s="60"/>
      <c r="Z36" s="60"/>
      <c r="AA36" s="60"/>
      <c r="AB36" s="60"/>
      <c r="AC36" s="60"/>
      <c r="AD36" s="60"/>
      <c r="AE36" s="60"/>
      <c r="AF36" s="60"/>
      <c r="AG36" s="60"/>
      <c r="AH36" s="60"/>
      <c r="AI36" s="60"/>
      <c r="AJ36" s="60"/>
      <c r="AK36" s="60"/>
      <c r="AL36" s="60"/>
      <c r="AP36" s="2"/>
    </row>
    <row r="37" spans="1:60" ht="25.25" customHeight="1" thickTop="1" x14ac:dyDescent="0.4">
      <c r="A37" s="2"/>
      <c r="B37" s="6"/>
      <c r="C37" s="6"/>
      <c r="D37" s="6"/>
      <c r="E37" s="6"/>
      <c r="F37" s="6"/>
      <c r="G37" s="6"/>
      <c r="AK37" s="3"/>
      <c r="AL37" s="3"/>
      <c r="AM37" s="3"/>
      <c r="AN37" s="3"/>
      <c r="AP37" s="2"/>
      <c r="AQ37" s="3"/>
      <c r="AR37" s="3"/>
      <c r="AS37" s="3"/>
      <c r="AT37" s="3"/>
      <c r="AU37" s="3"/>
      <c r="AV37" s="3"/>
      <c r="AW37" s="3"/>
      <c r="AX37" s="3"/>
      <c r="AY37" s="3"/>
      <c r="AZ37" s="3"/>
      <c r="BA37" s="3"/>
      <c r="BB37" s="3"/>
      <c r="BC37" s="3"/>
      <c r="BD37" s="3"/>
      <c r="BE37" s="3"/>
      <c r="BF37" s="3"/>
      <c r="BG37" s="3"/>
      <c r="BH37" s="3"/>
    </row>
    <row r="38" spans="1:60" ht="25.25" customHeight="1" x14ac:dyDescent="0.4">
      <c r="A38" s="2"/>
      <c r="B38" s="6"/>
      <c r="C38" s="6"/>
      <c r="D38" s="6"/>
      <c r="E38" s="6"/>
      <c r="F38" s="6"/>
      <c r="G38" s="6"/>
      <c r="AK38" s="3"/>
      <c r="AL38" s="3"/>
      <c r="AM38" s="3"/>
      <c r="AN38" s="3"/>
      <c r="AP38" s="2"/>
      <c r="AQ38" s="3"/>
      <c r="AR38" s="3"/>
      <c r="AS38" s="3"/>
      <c r="AT38" s="3"/>
      <c r="AU38" s="3"/>
      <c r="AV38" s="3"/>
      <c r="AW38" s="3"/>
      <c r="AX38" s="3"/>
      <c r="AY38" s="3"/>
      <c r="AZ38" s="3"/>
      <c r="BA38" s="3"/>
      <c r="BB38" s="3"/>
      <c r="BC38" s="3"/>
      <c r="BD38" s="3"/>
      <c r="BE38" s="3"/>
      <c r="BF38" s="3"/>
      <c r="BG38" s="3"/>
      <c r="BH38" s="3"/>
    </row>
    <row r="39" spans="1:60" ht="18" customHeight="1" x14ac:dyDescent="0.4">
      <c r="A39" s="2"/>
      <c r="B39" s="2"/>
      <c r="C39" s="2"/>
      <c r="D39" s="27"/>
      <c r="E39" s="2"/>
      <c r="F39" s="2"/>
      <c r="G39" s="2"/>
      <c r="H39" s="2"/>
      <c r="I39" s="2"/>
      <c r="J39" s="2"/>
      <c r="K39" s="2"/>
      <c r="L39" s="2"/>
      <c r="M39" s="2"/>
      <c r="N39" s="2"/>
      <c r="O39" s="2"/>
      <c r="P39" s="2"/>
      <c r="Q39" s="2"/>
      <c r="R39" s="2"/>
      <c r="S39" s="27"/>
      <c r="T39" s="27"/>
      <c r="U39" s="28"/>
      <c r="V39" s="2"/>
      <c r="W39" s="2"/>
      <c r="X39" s="2"/>
      <c r="Y39" s="2"/>
      <c r="Z39" s="2"/>
      <c r="AA39" s="2"/>
      <c r="AB39" s="2"/>
      <c r="AC39" s="2"/>
      <c r="AD39" s="2"/>
      <c r="AE39" s="2"/>
      <c r="AF39" s="2"/>
      <c r="AG39" s="2"/>
      <c r="AH39" s="2"/>
      <c r="AI39" s="2"/>
      <c r="AJ39" s="2"/>
      <c r="AK39" s="37" t="s">
        <v>19</v>
      </c>
      <c r="AL39" s="37"/>
      <c r="AM39" s="37"/>
      <c r="AN39" s="37"/>
      <c r="AO39" s="37"/>
      <c r="AP39" s="2"/>
      <c r="AQ39" s="3"/>
      <c r="AR39" s="3"/>
      <c r="AS39" s="3"/>
      <c r="AT39" s="3"/>
      <c r="AU39" s="3"/>
      <c r="AV39" s="3"/>
      <c r="AW39" s="3"/>
      <c r="AX39" s="3"/>
      <c r="AY39" s="3"/>
      <c r="AZ39" s="3"/>
      <c r="BA39" s="3"/>
      <c r="BB39" s="3"/>
      <c r="BC39" s="3"/>
      <c r="BD39" s="3"/>
      <c r="BE39" s="3"/>
      <c r="BF39" s="3"/>
      <c r="BG39" s="3"/>
      <c r="BH39" s="3"/>
    </row>
    <row r="40" spans="1:60" ht="18" customHeight="1" x14ac:dyDescent="0.4">
      <c r="AK40" s="3"/>
      <c r="AL40" s="3"/>
      <c r="AM40" s="3"/>
      <c r="AN40" s="3"/>
      <c r="AQ40" s="3"/>
      <c r="AR40" s="3"/>
      <c r="AS40" s="3"/>
      <c r="AT40" s="3"/>
      <c r="AU40" s="3"/>
      <c r="AV40" s="3"/>
      <c r="AW40" s="3"/>
      <c r="AX40" s="3"/>
      <c r="AY40" s="3"/>
      <c r="AZ40" s="3"/>
      <c r="BA40" s="3"/>
      <c r="BB40" s="3"/>
      <c r="BC40" s="3"/>
      <c r="BD40" s="3"/>
      <c r="BE40" s="3"/>
      <c r="BF40" s="3"/>
      <c r="BG40" s="3"/>
      <c r="BH40" s="3"/>
    </row>
    <row r="41" spans="1:60" ht="18" customHeight="1" x14ac:dyDescent="0.4">
      <c r="AK41" s="3"/>
      <c r="AL41" s="3"/>
      <c r="AM41" s="3"/>
      <c r="AN41" s="3"/>
      <c r="AO41" s="3"/>
      <c r="AP41" s="3"/>
      <c r="AQ41" s="3"/>
      <c r="AR41" s="3"/>
      <c r="AS41" s="3"/>
      <c r="AT41" s="3"/>
      <c r="AU41" s="3"/>
      <c r="AV41" s="3"/>
      <c r="AW41" s="3"/>
      <c r="AX41" s="3"/>
      <c r="AY41" s="3"/>
      <c r="AZ41" s="3"/>
      <c r="BA41" s="3"/>
      <c r="BB41" s="3"/>
      <c r="BC41" s="3"/>
      <c r="BD41" s="3"/>
      <c r="BE41" s="3"/>
      <c r="BF41" s="3"/>
      <c r="BG41" s="3"/>
      <c r="BH41" s="3"/>
    </row>
    <row r="42" spans="1:60" ht="18" customHeight="1" x14ac:dyDescent="0.4">
      <c r="AK42" s="3"/>
      <c r="AL42" s="3"/>
      <c r="AM42" s="3"/>
      <c r="AN42" s="3"/>
      <c r="AO42" s="3"/>
      <c r="AP42" s="3"/>
      <c r="AQ42" s="3"/>
      <c r="AR42" s="3"/>
      <c r="AS42" s="3"/>
      <c r="AT42" s="3"/>
      <c r="AU42" s="3"/>
      <c r="AV42" s="3"/>
      <c r="AW42" s="3"/>
      <c r="AX42" s="3"/>
      <c r="AY42" s="3"/>
      <c r="AZ42" s="3"/>
      <c r="BA42" s="3"/>
      <c r="BB42" s="3"/>
      <c r="BC42" s="3"/>
      <c r="BD42" s="3"/>
      <c r="BE42" s="3"/>
      <c r="BF42" s="3"/>
      <c r="BG42" s="3"/>
      <c r="BH42" s="3"/>
    </row>
    <row r="43" spans="1:60" ht="18" customHeight="1" x14ac:dyDescent="0.4">
      <c r="AK43" s="3"/>
      <c r="AL43" s="3"/>
      <c r="AM43" s="3"/>
      <c r="AN43" s="3"/>
      <c r="AO43" s="3"/>
      <c r="AP43" s="3"/>
      <c r="AQ43" s="3"/>
      <c r="AR43" s="3"/>
      <c r="AS43" s="3"/>
      <c r="AT43" s="3"/>
      <c r="AU43" s="3"/>
      <c r="AV43" s="3"/>
      <c r="AW43" s="3"/>
      <c r="AX43" s="3"/>
      <c r="AY43" s="3"/>
      <c r="AZ43" s="3"/>
      <c r="BA43" s="3"/>
      <c r="BB43" s="3"/>
      <c r="BC43" s="3"/>
      <c r="BD43" s="3"/>
      <c r="BE43" s="3"/>
      <c r="BF43" s="3"/>
      <c r="BG43" s="3"/>
      <c r="BH43" s="3"/>
    </row>
    <row r="44" spans="1:60" ht="18" customHeight="1" x14ac:dyDescent="0.4">
      <c r="AK44" s="3"/>
      <c r="AL44" s="3"/>
      <c r="AM44" s="3"/>
      <c r="AN44" s="3"/>
      <c r="AO44" s="3"/>
      <c r="AP44" s="3"/>
      <c r="AQ44" s="3"/>
      <c r="AR44" s="3"/>
      <c r="AS44" s="3"/>
      <c r="AT44" s="3"/>
      <c r="AU44" s="3"/>
      <c r="AV44" s="3"/>
      <c r="AW44" s="3"/>
      <c r="AX44" s="3"/>
      <c r="AY44" s="3"/>
      <c r="AZ44" s="3"/>
      <c r="BA44" s="3"/>
      <c r="BB44" s="3"/>
      <c r="BC44" s="3"/>
      <c r="BD44" s="3"/>
      <c r="BE44" s="3"/>
      <c r="BF44" s="3"/>
      <c r="BG44" s="3"/>
      <c r="BH44" s="3"/>
    </row>
    <row r="45" spans="1:60" ht="18" customHeight="1" x14ac:dyDescent="0.4">
      <c r="AK45" s="3"/>
      <c r="AL45" s="3"/>
      <c r="AM45" s="3"/>
      <c r="AN45" s="3"/>
      <c r="AO45" s="3"/>
      <c r="AP45" s="3"/>
      <c r="AQ45" s="3"/>
      <c r="AR45" s="3"/>
      <c r="AS45" s="3"/>
      <c r="AT45" s="3"/>
      <c r="AU45" s="3"/>
      <c r="AV45" s="3"/>
      <c r="AW45" s="3"/>
      <c r="AX45" s="3"/>
      <c r="AY45" s="3"/>
      <c r="AZ45" s="3"/>
      <c r="BA45" s="3"/>
      <c r="BB45" s="3"/>
      <c r="BC45" s="3"/>
      <c r="BD45" s="3"/>
      <c r="BE45" s="3"/>
      <c r="BF45" s="3"/>
      <c r="BG45" s="3"/>
      <c r="BH45" s="3"/>
    </row>
  </sheetData>
  <mergeCells count="18">
    <mergeCell ref="D14:F15"/>
    <mergeCell ref="J15:L15"/>
    <mergeCell ref="D19:F21"/>
    <mergeCell ref="J12:O12"/>
    <mergeCell ref="J18:L18"/>
    <mergeCell ref="J19:L19"/>
    <mergeCell ref="J20:L20"/>
    <mergeCell ref="D2:G5"/>
    <mergeCell ref="J2:T5"/>
    <mergeCell ref="D9:F10"/>
    <mergeCell ref="J9:O11"/>
    <mergeCell ref="D11:F13"/>
    <mergeCell ref="AK39:AO39"/>
    <mergeCell ref="D16:F18"/>
    <mergeCell ref="J16:L16"/>
    <mergeCell ref="J17:L17"/>
    <mergeCell ref="D27:F32"/>
    <mergeCell ref="D22:F24"/>
  </mergeCells>
  <pageMargins left="0.75" right="0.75" top="1" bottom="1" header="0.5" footer="0.5"/>
  <pageSetup orientation="portrait"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Sine Function New</vt:lpstr>
    </vt:vector>
  </TitlesOfParts>
  <Company>Ryan McQuade Designs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McQuade</dc:creator>
  <cp:lastModifiedBy>Art Bardige</cp:lastModifiedBy>
  <dcterms:created xsi:type="dcterms:W3CDTF">2014-08-18T14:22:17Z</dcterms:created>
  <dcterms:modified xsi:type="dcterms:W3CDTF">2016-10-13T19:48:57Z</dcterms:modified>
</cp:coreProperties>
</file>